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Z:\PREHLADY A SPRAVY\SPRAVY A PREHLADY 2026\Prehľady\"/>
    </mc:Choice>
  </mc:AlternateContent>
  <xr:revisionPtr revIDLastSave="0" documentId="13_ncr:1_{DE14A1D6-91DF-4B75-B347-45B0AC314CF2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<sst xmlns="http://schemas.openxmlformats.org/spreadsheetml/2006/main" count="443" uniqueCount="89">
  <si>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</si>
  <si>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</si>
  <si>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</si>
  <si>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</si>
  <si>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</si>
  <si>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</si>
  <si>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</si>
  <si>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</si>
  <si>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</si>
  <si>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</si>
  <si>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</si>
  <si>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</si>
  <si>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</si>
  <si>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</si>
  <si>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</si>
  <si>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</si>
  <si>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</si>
  <si>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</si>
  <si>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</si>
  <si>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</si>
  <si>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</si>
  <si>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</si>
  <si>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</si>
  <si>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</si>
  <si>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</si>
  <si>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</si>
  <si>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</si>
  <si>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</si>
  <si>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</si>
  <si>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</si>
  <si>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</si>
  <si>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</si>
  <si>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</si>
  <si>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</si>
  <si>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</si>
  <si>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</si>
  <si>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</si>
  <si>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</si>
  <si>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</si>
  <si>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</si>
  <si>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</si>
  <si>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</si>
  <si>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</si>
  <si>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</si>
  <si>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</si>
  <si>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</si>
  <si>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</si>
  <si>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</si>
  <si>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</si>
  <si>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</si>
  <si>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</si>
  <si>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</si>
  <si>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</si>
  <si>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</si>
  <si>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</si>
  <si>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</si>
  <si>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</si>
  <si>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</si>
  <si>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</si>
  <si>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</si>
  <si>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</si>
  <si>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</si>
  <si>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</si>
  <si>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</si>
  <si>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</si>
  <si>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</si>
  <si>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</si>
  <si>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</si>
  <si>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</si>
  <si>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</si>
  <si>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</si>
  <si>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</si>
  <si>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</si>
  <si>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</si>
  <si>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</si>
  <si>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</si>
  <si>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</si>
  <si>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</si>
  <si>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</si>
  <si>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</si>
  <si>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</si>
  <si>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</si>
  <si>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</si>
  <si>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</si>
  <si>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/>
  </si>
  <si>
    <t xml:space="preserve">   </t>
  </si>
  <si>
    <t>17. týždeň</t>
  </si>
  <si>
    <t>Ceny za 18. týždeň 2026 zisťované v dňoch 4. 5.  –  6. 5. 2026</t>
  </si>
  <si>
    <t>18.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</si>
</sst>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5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zoomScale="145" zoomScaleNormal="145" workbookViewId="0">
      <selection activeCell="O90" sqref="O90"/>
    </sheetView>
  </sheetViews>
  <sheetFormatPr defaultColWidth="9.140625" defaultRowHeight="15" x14ac:dyDescent="0.25"/>
  <cols>
    <col min="1" max="1" width="18.7109375" style="8" customWidth="1"/>
    <col min="2" max="2" width="10.42578125" style="8" customWidth="1"/>
    <col min="3" max="3" width="10.85546875" style="8" customWidth="1"/>
    <col min="4" max="4" width="11.42578125" style="8" customWidth="1"/>
    <col min="5" max="5" width="11.28515625" style="8" customWidth="1"/>
    <col min="6" max="7" width="12.7109375" style="8" customWidth="1"/>
    <col min="8" max="8" width="10.28515625" style="8" customWidth="1"/>
    <col min="9" max="9" width="10.5703125" style="8" customWidth="1"/>
    <col min="10" max="10" width="2.7109375" style="8" customWidth="1"/>
    <col min="11" max="11" width="3.42578125" style="8" customWidth="1"/>
    <col min="12" max="16384" width="9.140625" style="8"/>
  </cols>
  <sheetData>
    <row r="1" spans="1:9" ht="18.75" customHeight="1" x14ac:dyDescent="0.25">
      <c r="A1" s="7"/>
    </row>
    <row r="2" spans="1:9" ht="18.75" x14ac:dyDescent="0.25">
      <c r="A2" s="77" t="s">
        <v>64</v>
      </c>
      <c r="B2" s="78"/>
      <c r="C2" s="78"/>
    </row>
    <row r="3" spans="1:9" ht="15.75" thickBot="1" x14ac:dyDescent="0.3">
      <c r="A3" s="10" t="s">
        <v>87</v>
      </c>
      <c r="F3" s="10" t="s">
        <v>11</v>
      </c>
    </row>
    <row r="4" spans="1:9" ht="15" customHeight="1" x14ac:dyDescent="0.25">
      <c r="A4" s="114" t="s">
        <v>0</v>
      </c>
      <c r="B4" s="102" t="s">
        <v>1</v>
      </c>
      <c r="C4" s="102"/>
      <c r="D4" s="102" t="s">
        <v>2</v>
      </c>
      <c r="E4" s="102"/>
      <c r="F4" s="102" t="s">
        <v>3</v>
      </c>
      <c r="G4" s="102"/>
      <c r="H4" s="11" t="s">
        <v>4</v>
      </c>
    </row>
    <row r="5" spans="1:9" x14ac:dyDescent="0.25">
      <c r="A5" s="115"/>
      <c r="B5" s="111" t="s">
        <v>5</v>
      </c>
      <c r="C5" s="111" t="s">
        <v>6</v>
      </c>
      <c r="D5" s="12" t="s">
        <v>88</v>
      </c>
      <c r="E5" s="12" t="s">
        <v>86</v>
      </c>
      <c r="F5" s="104" t="s">
        <v>7</v>
      </c>
      <c r="G5" s="104" t="s">
        <v>8</v>
      </c>
      <c r="H5" s="116" t="s">
        <v>9</v>
      </c>
    </row>
    <row r="6" spans="1:9" x14ac:dyDescent="0.25">
      <c r="A6" s="115"/>
      <c r="B6" s="111"/>
      <c r="C6" s="111"/>
      <c r="D6" s="12">
        <v>2026</v>
      </c>
      <c r="E6" s="12">
        <v>2026</v>
      </c>
      <c r="F6" s="104"/>
      <c r="G6" s="104"/>
      <c r="H6" s="116"/>
    </row>
    <row r="7" spans="1:9" ht="15.75" thickBot="1" x14ac:dyDescent="0.3">
      <c r="A7" s="13" t="s">
        <v>10</v>
      </c>
      <c r="B7" s="37">
        <v>1.17</v>
      </c>
      <c r="C7" s="37">
        <v>1.38</v>
      </c>
      <c r="D7" s="72">
        <v>1.2470514424688599</v>
      </c>
      <c r="E7" s="37">
        <v>1.1722106284679099</v>
      </c>
      <c r="F7" s="38">
        <v>6.3845875633088101</v>
      </c>
      <c r="G7" s="38">
        <v>6.7792210063364502</v>
      </c>
      <c r="H7" s="39">
        <v>1.2053749548588899</v>
      </c>
    </row>
    <row r="8" spans="1:9" x14ac:dyDescent="0.25">
      <c r="A8" s="112" t="s">
        <v>80</v>
      </c>
      <c r="B8" s="113"/>
      <c r="C8" s="113"/>
      <c r="D8" s="113"/>
      <c r="E8" s="113"/>
      <c r="F8" s="113"/>
      <c r="G8" s="113"/>
      <c r="H8" s="113"/>
    </row>
    <row r="10" spans="1:9" x14ac:dyDescent="0.25">
      <c r="I10" s="8" t="s">
        <v>85</v>
      </c>
    </row>
    <row r="11" spans="1:9" s="78" customFormat="1" ht="18.75" x14ac:dyDescent="0.25">
      <c r="A11" s="77" t="s">
        <v>65</v>
      </c>
    </row>
    <row r="12" spans="1:9" ht="15.75" thickBot="1" x14ac:dyDescent="0.3">
      <c r="A12" s="10" t="str">
        <f>A3</f>
        <v>Ceny za 18. týždeň 2026 zisťované v dňoch 4. 5.  –  6. 5. 2026</v>
      </c>
      <c r="G12" s="10"/>
      <c r="I12" s="14" t="s">
        <v>26</v>
      </c>
    </row>
    <row r="13" spans="1:9" x14ac:dyDescent="0.25">
      <c r="A13" s="106" t="s">
        <v>0</v>
      </c>
      <c r="B13" s="99" t="s">
        <v>12</v>
      </c>
      <c r="C13" s="89" t="s">
        <v>13</v>
      </c>
      <c r="D13" s="89" t="s">
        <v>14</v>
      </c>
      <c r="E13" s="89" t="s">
        <v>15</v>
      </c>
      <c r="F13" s="102" t="s">
        <v>2</v>
      </c>
      <c r="G13" s="102"/>
      <c r="H13" s="102" t="s">
        <v>16</v>
      </c>
      <c r="I13" s="103"/>
    </row>
    <row r="14" spans="1:9" x14ac:dyDescent="0.25">
      <c r="A14" s="107"/>
      <c r="B14" s="100"/>
      <c r="C14" s="101"/>
      <c r="D14" s="101"/>
      <c r="E14" s="101"/>
      <c r="F14" s="12" t="str">
        <f>D5</f>
        <v>18. týždeň</v>
      </c>
      <c r="G14" s="12" t="str">
        <f>E5</f>
        <v>17. týždeň</v>
      </c>
      <c r="H14" s="104" t="s">
        <v>7</v>
      </c>
      <c r="I14" s="105" t="s">
        <v>8</v>
      </c>
    </row>
    <row r="15" spans="1:9" x14ac:dyDescent="0.25">
      <c r="A15" s="108"/>
      <c r="B15" s="109"/>
      <c r="C15" s="110"/>
      <c r="D15" s="110"/>
      <c r="E15" s="110"/>
      <c r="F15" s="12">
        <v>2026</v>
      </c>
      <c r="G15" s="12">
        <v>2026</v>
      </c>
      <c r="H15" s="104"/>
      <c r="I15" s="105"/>
    </row>
    <row r="16" spans="1:9" x14ac:dyDescent="0.25">
      <c r="A16" s="15" t="s">
        <v>72</v>
      </c>
      <c r="B16" s="16" t="s">
        <v>5</v>
      </c>
      <c r="C16" s="45" t="s">
        <v>70</v>
      </c>
      <c r="D16" s="45">
        <v>16.27</v>
      </c>
      <c r="E16" s="45" t="s">
        <v>70</v>
      </c>
      <c r="F16" s="45">
        <v>16.27</v>
      </c>
      <c r="G16" s="45">
        <v>15.91</v>
      </c>
      <c r="H16" s="46">
        <v>2.2627278441231899</v>
      </c>
      <c r="I16" s="47">
        <v>4.9677419354838701</v>
      </c>
    </row>
    <row r="17" spans="1:9" x14ac:dyDescent="0.25">
      <c r="A17" s="15" t="s">
        <v>17</v>
      </c>
      <c r="B17" s="17" t="s">
        <v>6</v>
      </c>
      <c r="C17" s="48"/>
      <c r="D17" s="48">
        <v>23.9</v>
      </c>
      <c r="E17" s="48"/>
      <c r="F17" s="48">
        <v>23.9</v>
      </c>
      <c r="G17" s="48">
        <v>23.9</v>
      </c>
      <c r="H17" s="49" t="s">
        <v>71</v>
      </c>
      <c r="I17" s="47">
        <v>3.9130434782608701</v>
      </c>
    </row>
    <row r="18" spans="1:9" x14ac:dyDescent="0.25">
      <c r="A18" s="18"/>
      <c r="B18" s="19" t="s">
        <v>18</v>
      </c>
      <c r="C18" s="50"/>
      <c r="D18" s="50">
        <v>20.561470052025399</v>
      </c>
      <c r="E18" s="50"/>
      <c r="F18" s="50">
        <v>21.022651488926599</v>
      </c>
      <c r="G18" s="50">
        <v>20.5799179858423</v>
      </c>
      <c r="H18" s="51">
        <v>2.1512889574631</v>
      </c>
      <c r="I18" s="52">
        <v>5.2478426152535196</v>
      </c>
    </row>
    <row r="19" spans="1:9" x14ac:dyDescent="0.25">
      <c r="A19" s="18"/>
      <c r="B19" s="17" t="s">
        <v>4</v>
      </c>
      <c r="C19" s="48"/>
      <c r="D19" s="48">
        <v>21.263771918122899</v>
      </c>
      <c r="E19" s="48"/>
      <c r="F19" s="48">
        <v>18.875426873938299</v>
      </c>
      <c r="G19" s="48">
        <v>21.014603712782399</v>
      </c>
      <c r="H19" s="49">
        <v>-11.3757671777638</v>
      </c>
      <c r="I19" s="47" t="s">
        <v>79</v>
      </c>
    </row>
    <row r="20" spans="1:9" x14ac:dyDescent="0.25">
      <c r="A20" s="20" t="s">
        <v>73</v>
      </c>
      <c r="B20" s="16" t="s">
        <v>5</v>
      </c>
      <c r="C20" s="82">
        <v>14</v>
      </c>
      <c r="D20" s="82">
        <v>14.2</v>
      </c>
      <c r="E20" s="82" t="s">
        <v>70</v>
      </c>
      <c r="F20" s="82">
        <v>14</v>
      </c>
      <c r="G20" s="82">
        <v>14</v>
      </c>
      <c r="H20" s="83" t="s">
        <v>71</v>
      </c>
      <c r="I20" s="84">
        <v>20.689655172413801</v>
      </c>
    </row>
    <row r="21" spans="1:9" x14ac:dyDescent="0.25">
      <c r="A21" s="15" t="s">
        <v>19</v>
      </c>
      <c r="B21" s="17" t="s">
        <v>6</v>
      </c>
      <c r="C21" s="85">
        <v>18.7</v>
      </c>
      <c r="D21" s="85">
        <v>20.2</v>
      </c>
      <c r="E21" s="85"/>
      <c r="F21" s="85">
        <v>20.2</v>
      </c>
      <c r="G21" s="85">
        <v>20.3</v>
      </c>
      <c r="H21" s="80">
        <v>-0.49261083743841999</v>
      </c>
      <c r="I21" s="86">
        <v>2.53807106598985</v>
      </c>
    </row>
    <row r="22" spans="1:9" x14ac:dyDescent="0.25">
      <c r="A22" s="18"/>
      <c r="B22" s="19" t="s">
        <v>18</v>
      </c>
      <c r="C22" s="87">
        <v>14.3955298259675</v>
      </c>
      <c r="D22" s="87">
        <v>17.081140136625599</v>
      </c>
      <c r="E22" s="87"/>
      <c r="F22" s="87">
        <v>15.617392076898399</v>
      </c>
      <c r="G22" s="87">
        <v>15.3899293405735</v>
      </c>
      <c r="H22" s="81">
        <v>1.4779972753039099</v>
      </c>
      <c r="I22" s="88">
        <v>-9.8002601703084604</v>
      </c>
    </row>
    <row r="23" spans="1:9" x14ac:dyDescent="0.25">
      <c r="A23" s="18"/>
      <c r="B23" s="17" t="s">
        <v>4</v>
      </c>
      <c r="C23" s="85">
        <v>13.9627318525303</v>
      </c>
      <c r="D23" s="85">
        <v>16.870378391787199</v>
      </c>
      <c r="E23" s="85"/>
      <c r="F23" s="85">
        <v>15.294224401775301</v>
      </c>
      <c r="G23" s="85">
        <v>15.3241152197576</v>
      </c>
      <c r="H23" s="80">
        <v>-2.1130046652485199</v>
      </c>
      <c r="I23" s="86" t="s">
        <v>79</v>
      </c>
    </row>
    <row r="24" spans="1:9" x14ac:dyDescent="0.25">
      <c r="A24" s="20" t="s">
        <v>74</v>
      </c>
      <c r="B24" s="16" t="s">
        <v>5</v>
      </c>
      <c r="C24" s="45">
        <v>13.5</v>
      </c>
      <c r="D24" s="45">
        <v>10</v>
      </c>
      <c r="E24" s="45" t="s">
        <v>70</v>
      </c>
      <c r="F24" s="45">
        <v>10</v>
      </c>
      <c r="G24" s="45">
        <v>10</v>
      </c>
      <c r="H24" s="46" t="s">
        <v>71</v>
      </c>
      <c r="I24" s="53">
        <v>-9.0909090909090899</v>
      </c>
    </row>
    <row r="25" spans="1:9" x14ac:dyDescent="0.25">
      <c r="A25" s="15" t="s">
        <v>20</v>
      </c>
      <c r="B25" s="17" t="s">
        <v>6</v>
      </c>
      <c r="C25" s="48">
        <v>17.329999999999998</v>
      </c>
      <c r="D25" s="48">
        <v>20.49</v>
      </c>
      <c r="E25" s="48"/>
      <c r="F25" s="48">
        <v>20.49</v>
      </c>
      <c r="G25" s="48">
        <v>19.3</v>
      </c>
      <c r="H25" s="49">
        <v>6.1658031088082899</v>
      </c>
      <c r="I25" s="47">
        <v>9.5721925133689805</v>
      </c>
    </row>
    <row r="26" spans="1:9" x14ac:dyDescent="0.25">
      <c r="A26" s="18"/>
      <c r="B26" s="19" t="s">
        <v>18</v>
      </c>
      <c r="C26" s="50">
        <v>13.681041514930801</v>
      </c>
      <c r="D26" s="50">
        <v>15.758804002929001</v>
      </c>
      <c r="E26" s="50"/>
      <c r="F26" s="50">
        <v>14.3272987004282</v>
      </c>
      <c r="G26" s="50">
        <v>14.2927347817099</v>
      </c>
      <c r="H26" s="51">
        <v>0.24182858806424001</v>
      </c>
      <c r="I26" s="52">
        <v>-4.5922739325552699</v>
      </c>
    </row>
    <row r="27" spans="1:9" x14ac:dyDescent="0.25">
      <c r="A27" s="18"/>
      <c r="B27" s="17" t="s">
        <v>4</v>
      </c>
      <c r="C27" s="48">
        <v>13.1910348937297</v>
      </c>
      <c r="D27" s="48">
        <v>15.6431527759524</v>
      </c>
      <c r="E27" s="48"/>
      <c r="F27" s="48">
        <v>13.9768759279793</v>
      </c>
      <c r="G27" s="48">
        <v>14.288138049954</v>
      </c>
      <c r="H27" s="49">
        <v>-2.50716092962818</v>
      </c>
      <c r="I27" s="47" t="s">
        <v>79</v>
      </c>
    </row>
    <row r="28" spans="1:9" x14ac:dyDescent="0.25">
      <c r="A28" s="20" t="s">
        <v>75</v>
      </c>
      <c r="B28" s="16" t="s">
        <v>5</v>
      </c>
      <c r="C28" s="45" t="s">
        <v>70</v>
      </c>
      <c r="D28" s="45">
        <v>10.91</v>
      </c>
      <c r="E28" s="45" t="s">
        <v>70</v>
      </c>
      <c r="F28" s="45">
        <v>9.6999999999999993</v>
      </c>
      <c r="G28" s="45">
        <v>7.77</v>
      </c>
      <c r="H28" s="46">
        <v>24.8391248391248</v>
      </c>
      <c r="I28" s="53">
        <v>94</v>
      </c>
    </row>
    <row r="29" spans="1:9" x14ac:dyDescent="0.25">
      <c r="A29" s="15" t="s">
        <v>21</v>
      </c>
      <c r="B29" s="17" t="s">
        <v>6</v>
      </c>
      <c r="C29" s="48"/>
      <c r="D29" s="48">
        <v>15.9</v>
      </c>
      <c r="E29" s="48"/>
      <c r="F29" s="48">
        <v>15.9</v>
      </c>
      <c r="G29" s="48">
        <v>15</v>
      </c>
      <c r="H29" s="49">
        <v>6</v>
      </c>
      <c r="I29" s="47">
        <v>6</v>
      </c>
    </row>
    <row r="30" spans="1:9" x14ac:dyDescent="0.25">
      <c r="A30" s="18"/>
      <c r="B30" s="19" t="s">
        <v>18</v>
      </c>
      <c r="C30" s="50"/>
      <c r="D30" s="50">
        <v>14.387631141177801</v>
      </c>
      <c r="E30" s="50"/>
      <c r="F30" s="50">
        <v>10.3407243671993</v>
      </c>
      <c r="G30" s="50">
        <v>9.7836703953926207</v>
      </c>
      <c r="H30" s="51">
        <v>5.6937115550116397</v>
      </c>
      <c r="I30" s="52">
        <v>8.3444575891623298</v>
      </c>
    </row>
    <row r="31" spans="1:9" x14ac:dyDescent="0.25">
      <c r="A31" s="18"/>
      <c r="B31" s="17" t="s">
        <v>4</v>
      </c>
      <c r="C31" s="48"/>
      <c r="D31" s="48">
        <v>14.387631141177801</v>
      </c>
      <c r="E31" s="48"/>
      <c r="F31" s="48">
        <v>9.3413075936078407</v>
      </c>
      <c r="G31" s="48">
        <v>9.7684494406911107</v>
      </c>
      <c r="H31" s="49">
        <v>-10.698895883435</v>
      </c>
      <c r="I31" s="47" t="s">
        <v>79</v>
      </c>
    </row>
    <row r="32" spans="1:9" x14ac:dyDescent="0.25">
      <c r="A32" s="20" t="s">
        <v>22</v>
      </c>
      <c r="B32" s="16" t="s">
        <v>5</v>
      </c>
      <c r="C32" s="45" t="s">
        <v>70</v>
      </c>
      <c r="D32" s="45" t="s">
        <v>70</v>
      </c>
      <c r="E32" s="45" t="s">
        <v>71</v>
      </c>
      <c r="F32" s="45">
        <v>10.210000000000001</v>
      </c>
      <c r="G32" s="45">
        <v>7.77</v>
      </c>
      <c r="H32" s="46">
        <v>31.402831402831399</v>
      </c>
      <c r="I32" s="53">
        <v>14.2058165548098</v>
      </c>
    </row>
    <row r="33" spans="1:9" x14ac:dyDescent="0.25">
      <c r="A33" s="21" t="s">
        <v>23</v>
      </c>
      <c r="B33" s="17" t="s">
        <v>6</v>
      </c>
      <c r="C33" s="48"/>
      <c r="D33" s="48"/>
      <c r="E33" s="48"/>
      <c r="F33" s="48">
        <v>14.31</v>
      </c>
      <c r="G33" s="48">
        <v>13.58</v>
      </c>
      <c r="H33" s="49">
        <v>5.3755522827687798</v>
      </c>
      <c r="I33" s="47">
        <v>14.48</v>
      </c>
    </row>
    <row r="34" spans="1:9" x14ac:dyDescent="0.25">
      <c r="A34" s="18"/>
      <c r="B34" s="19" t="s">
        <v>18</v>
      </c>
      <c r="C34" s="50"/>
      <c r="D34" s="50"/>
      <c r="E34" s="48"/>
      <c r="F34" s="50">
        <v>11.626914765906401</v>
      </c>
      <c r="G34" s="50">
        <v>10.1845109135004</v>
      </c>
      <c r="H34" s="51">
        <v>14.162720867567</v>
      </c>
      <c r="I34" s="52">
        <v>9.5592286901764201</v>
      </c>
    </row>
    <row r="35" spans="1:9" x14ac:dyDescent="0.25">
      <c r="A35" s="22"/>
      <c r="B35" s="23" t="s">
        <v>4</v>
      </c>
      <c r="C35" s="54"/>
      <c r="D35" s="54"/>
      <c r="E35" s="54"/>
      <c r="F35" s="54">
        <v>11.4712364945978</v>
      </c>
      <c r="G35" s="54">
        <v>9.8914632174616006</v>
      </c>
      <c r="H35" s="55">
        <v>-1.3571184883324201</v>
      </c>
      <c r="I35" s="56" t="s">
        <v>79</v>
      </c>
    </row>
    <row r="36" spans="1:9" x14ac:dyDescent="0.25">
      <c r="A36" s="15" t="s">
        <v>22</v>
      </c>
      <c r="B36" s="17" t="s">
        <v>5</v>
      </c>
      <c r="C36" s="48" t="s">
        <v>70</v>
      </c>
      <c r="D36" s="48" t="s">
        <v>71</v>
      </c>
      <c r="E36" s="48" t="s">
        <v>71</v>
      </c>
      <c r="F36" s="48" t="s">
        <v>70</v>
      </c>
      <c r="G36" s="48" t="s">
        <v>70</v>
      </c>
      <c r="H36" s="49" t="s">
        <v>70</v>
      </c>
      <c r="I36" s="47" t="s">
        <v>70</v>
      </c>
    </row>
    <row r="37" spans="1:9" x14ac:dyDescent="0.25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 x14ac:dyDescent="0.25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5.75" thickBot="1" x14ac:dyDescent="0.3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75" customHeight="1" x14ac:dyDescent="0.25">
      <c r="A40" s="95" t="s">
        <v>81</v>
      </c>
      <c r="B40" s="96"/>
      <c r="C40" s="96"/>
      <c r="D40" s="96"/>
      <c r="E40" s="96"/>
      <c r="F40" s="96"/>
      <c r="G40" s="96"/>
      <c r="H40" s="96"/>
      <c r="I40" s="96"/>
    </row>
    <row r="41" spans="1:9" x14ac:dyDescent="0.25">
      <c r="A41" s="69"/>
    </row>
    <row r="42" spans="1:9" x14ac:dyDescent="0.25">
      <c r="A42" s="71"/>
    </row>
    <row r="43" spans="1:9" ht="18.75" x14ac:dyDescent="0.25">
      <c r="A43" s="9" t="s">
        <v>66</v>
      </c>
    </row>
    <row r="44" spans="1:9" ht="15.75" thickBot="1" x14ac:dyDescent="0.3">
      <c r="A44" s="10" t="str">
        <f>$A$12</f>
        <v>Ceny za 18. týždeň 2026 zisťované v dňoch 4. 5.  –  6. 5. 2026</v>
      </c>
      <c r="G44" s="10"/>
      <c r="I44" s="14" t="s">
        <v>26</v>
      </c>
    </row>
    <row r="45" spans="1:9" x14ac:dyDescent="0.25">
      <c r="A45" s="97" t="s">
        <v>0</v>
      </c>
      <c r="B45" s="99" t="s">
        <v>12</v>
      </c>
      <c r="C45" s="89" t="s">
        <v>13</v>
      </c>
      <c r="D45" s="89" t="s">
        <v>14</v>
      </c>
      <c r="E45" s="89" t="s">
        <v>15</v>
      </c>
      <c r="F45" s="89" t="s">
        <v>2</v>
      </c>
      <c r="G45" s="89"/>
      <c r="H45" s="89" t="s">
        <v>16</v>
      </c>
      <c r="I45" s="90"/>
    </row>
    <row r="46" spans="1:9" x14ac:dyDescent="0.25">
      <c r="A46" s="98"/>
      <c r="B46" s="100"/>
      <c r="C46" s="101"/>
      <c r="D46" s="101"/>
      <c r="E46" s="101"/>
      <c r="F46" s="12" t="str">
        <f>$F$14</f>
        <v>18. týždeň</v>
      </c>
      <c r="G46" s="12" t="str">
        <f>$E$5</f>
        <v>17. týždeň</v>
      </c>
      <c r="H46" s="91" t="s">
        <v>7</v>
      </c>
      <c r="I46" s="93" t="s">
        <v>8</v>
      </c>
    </row>
    <row r="47" spans="1:9" x14ac:dyDescent="0.25">
      <c r="A47" s="98"/>
      <c r="B47" s="100"/>
      <c r="C47" s="101"/>
      <c r="D47" s="101"/>
      <c r="E47" s="101"/>
      <c r="F47" s="12">
        <v>2026</v>
      </c>
      <c r="G47" s="12">
        <v>2026</v>
      </c>
      <c r="H47" s="92"/>
      <c r="I47" s="94"/>
    </row>
    <row r="48" spans="1:9" x14ac:dyDescent="0.25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18.5</v>
      </c>
      <c r="G48" s="45">
        <v>19.5</v>
      </c>
      <c r="H48" s="46">
        <v>-5.1282051282051304</v>
      </c>
      <c r="I48" s="53">
        <v>1.64835164835165</v>
      </c>
    </row>
    <row r="49" spans="1:9" x14ac:dyDescent="0.25">
      <c r="A49" s="15" t="s">
        <v>19</v>
      </c>
      <c r="B49" s="17" t="s">
        <v>6</v>
      </c>
      <c r="C49" s="48"/>
      <c r="D49" s="48"/>
      <c r="E49" s="48"/>
      <c r="F49" s="48">
        <v>20.3</v>
      </c>
      <c r="G49" s="48">
        <v>20.3</v>
      </c>
      <c r="H49" s="49" t="s">
        <v>71</v>
      </c>
      <c r="I49" s="47">
        <v>-7.7272727272727302</v>
      </c>
    </row>
    <row r="50" spans="1:9" x14ac:dyDescent="0.25">
      <c r="A50" s="21" t="s">
        <v>27</v>
      </c>
      <c r="B50" s="19" t="s">
        <v>18</v>
      </c>
      <c r="C50" s="50"/>
      <c r="D50" s="50"/>
      <c r="E50" s="50"/>
      <c r="F50" s="50">
        <v>19.169444444444402</v>
      </c>
      <c r="G50" s="50">
        <v>19.758505031145202</v>
      </c>
      <c r="H50" s="51">
        <v>-2.9813013979155198</v>
      </c>
      <c r="I50" s="52">
        <v>-3.31171276148803</v>
      </c>
    </row>
    <row r="51" spans="1:9" x14ac:dyDescent="0.25">
      <c r="A51" s="18"/>
      <c r="B51" s="17" t="s">
        <v>4</v>
      </c>
      <c r="C51" s="48"/>
      <c r="D51" s="48"/>
      <c r="E51" s="48"/>
      <c r="F51" s="48">
        <v>19.052777777777798</v>
      </c>
      <c r="G51" s="48">
        <v>19.1835170100623</v>
      </c>
      <c r="H51" s="49">
        <v>-0.61233415949847003</v>
      </c>
      <c r="I51" s="47" t="s">
        <v>79</v>
      </c>
    </row>
    <row r="52" spans="1:9" x14ac:dyDescent="0.25">
      <c r="A52" s="20" t="s">
        <v>74</v>
      </c>
      <c r="B52" s="16" t="s">
        <v>5</v>
      </c>
      <c r="C52" s="45" t="s">
        <v>70</v>
      </c>
      <c r="D52" s="45">
        <v>17.59</v>
      </c>
      <c r="E52" s="45" t="s">
        <v>71</v>
      </c>
      <c r="F52" s="45">
        <v>17.5</v>
      </c>
      <c r="G52" s="45">
        <v>17.57</v>
      </c>
      <c r="H52" s="46">
        <v>-0.39840637450199001</v>
      </c>
      <c r="I52" s="53">
        <v>12.9032258064516</v>
      </c>
    </row>
    <row r="53" spans="1:9" x14ac:dyDescent="0.25">
      <c r="A53" s="15" t="s">
        <v>20</v>
      </c>
      <c r="B53" s="17" t="s">
        <v>6</v>
      </c>
      <c r="C53" s="48"/>
      <c r="D53" s="48">
        <v>19</v>
      </c>
      <c r="E53" s="48"/>
      <c r="F53" s="48">
        <v>19</v>
      </c>
      <c r="G53" s="48">
        <v>19</v>
      </c>
      <c r="H53" s="49" t="s">
        <v>71</v>
      </c>
      <c r="I53" s="47">
        <v>-5</v>
      </c>
    </row>
    <row r="54" spans="1:9" x14ac:dyDescent="0.25">
      <c r="A54" s="21" t="s">
        <v>27</v>
      </c>
      <c r="B54" s="19" t="s">
        <v>18</v>
      </c>
      <c r="C54" s="50"/>
      <c r="D54" s="50">
        <v>18.744569644311699</v>
      </c>
      <c r="E54" s="50"/>
      <c r="F54" s="50">
        <v>18.301430100948298</v>
      </c>
      <c r="G54" s="50">
        <v>18.506833906198001</v>
      </c>
      <c r="H54" s="51">
        <v>-1.1098808488303</v>
      </c>
      <c r="I54" s="52">
        <v>5.8985625213844397</v>
      </c>
    </row>
    <row r="55" spans="1:9" x14ac:dyDescent="0.25">
      <c r="A55" s="18"/>
      <c r="B55" s="17" t="s">
        <v>4</v>
      </c>
      <c r="C55" s="48"/>
      <c r="D55" s="48">
        <v>18.744569644311699</v>
      </c>
      <c r="E55" s="48"/>
      <c r="F55" s="48">
        <v>18.2707632303457</v>
      </c>
      <c r="G55" s="48">
        <v>18.400934139039801</v>
      </c>
      <c r="H55" s="49">
        <v>-0.16784668607438</v>
      </c>
      <c r="I55" s="47" t="s">
        <v>79</v>
      </c>
    </row>
    <row r="56" spans="1:9" x14ac:dyDescent="0.25">
      <c r="A56" s="20" t="s">
        <v>73</v>
      </c>
      <c r="B56" s="16" t="s">
        <v>5</v>
      </c>
      <c r="C56" s="45" t="s">
        <v>70</v>
      </c>
      <c r="D56" s="45">
        <v>16</v>
      </c>
      <c r="E56" s="45" t="s">
        <v>71</v>
      </c>
      <c r="F56" s="45">
        <v>16</v>
      </c>
      <c r="G56" s="45">
        <v>16</v>
      </c>
      <c r="H56" s="46" t="s">
        <v>71</v>
      </c>
      <c r="I56" s="53">
        <v>13.4751773049645</v>
      </c>
    </row>
    <row r="57" spans="1:9" x14ac:dyDescent="0.25">
      <c r="A57" s="15" t="s">
        <v>19</v>
      </c>
      <c r="B57" s="17" t="s">
        <v>6</v>
      </c>
      <c r="C57" s="48"/>
      <c r="D57" s="48">
        <v>22</v>
      </c>
      <c r="E57" s="48"/>
      <c r="F57" s="48">
        <v>22</v>
      </c>
      <c r="G57" s="48">
        <v>22</v>
      </c>
      <c r="H57" s="49" t="s">
        <v>71</v>
      </c>
      <c r="I57" s="47">
        <v>-5.0496331463098798</v>
      </c>
    </row>
    <row r="58" spans="1:9" x14ac:dyDescent="0.25">
      <c r="A58" s="21" t="s">
        <v>28</v>
      </c>
      <c r="B58" s="19" t="s">
        <v>18</v>
      </c>
      <c r="C58" s="50"/>
      <c r="D58" s="50">
        <v>18.228107396473298</v>
      </c>
      <c r="E58" s="48"/>
      <c r="F58" s="50">
        <v>18.3502107983917</v>
      </c>
      <c r="G58" s="50">
        <v>18.451367727082499</v>
      </c>
      <c r="H58" s="51">
        <v>-0.54823539472500005</v>
      </c>
      <c r="I58" s="52">
        <v>7.54096949618783</v>
      </c>
    </row>
    <row r="59" spans="1:9" x14ac:dyDescent="0.25">
      <c r="A59" s="18"/>
      <c r="B59" s="17" t="s">
        <v>4</v>
      </c>
      <c r="C59" s="48"/>
      <c r="D59" s="48">
        <v>18.704130694965301</v>
      </c>
      <c r="E59" s="48"/>
      <c r="F59" s="48">
        <v>18.665707639287799</v>
      </c>
      <c r="G59" s="48">
        <v>18.514291544579301</v>
      </c>
      <c r="H59" s="49">
        <v>1.6902484866524701</v>
      </c>
      <c r="I59" s="47" t="s">
        <v>79</v>
      </c>
    </row>
    <row r="60" spans="1:9" x14ac:dyDescent="0.25">
      <c r="A60" s="20" t="s">
        <v>74</v>
      </c>
      <c r="B60" s="16" t="s">
        <v>5</v>
      </c>
      <c r="C60" s="45" t="s">
        <v>70</v>
      </c>
      <c r="D60" s="45">
        <v>15</v>
      </c>
      <c r="E60" s="45" t="s">
        <v>71</v>
      </c>
      <c r="F60" s="45">
        <v>15</v>
      </c>
      <c r="G60" s="45">
        <v>15</v>
      </c>
      <c r="H60" s="46" t="s">
        <v>71</v>
      </c>
      <c r="I60" s="53">
        <v>14.503816793893099</v>
      </c>
    </row>
    <row r="61" spans="1:9" x14ac:dyDescent="0.25">
      <c r="A61" s="15" t="s">
        <v>20</v>
      </c>
      <c r="B61" s="17" t="s">
        <v>6</v>
      </c>
      <c r="C61" s="48"/>
      <c r="D61" s="48">
        <v>21.73</v>
      </c>
      <c r="E61" s="48"/>
      <c r="F61" s="48">
        <v>21.73</v>
      </c>
      <c r="G61" s="48">
        <v>21.38</v>
      </c>
      <c r="H61" s="49">
        <v>1.63704396632367</v>
      </c>
      <c r="I61" s="47">
        <v>9.1959798994974893</v>
      </c>
    </row>
    <row r="62" spans="1:9" x14ac:dyDescent="0.25">
      <c r="A62" s="21" t="s">
        <v>28</v>
      </c>
      <c r="B62" s="19" t="s">
        <v>18</v>
      </c>
      <c r="C62" s="50"/>
      <c r="D62" s="50">
        <v>17.3846420461336</v>
      </c>
      <c r="E62" s="50"/>
      <c r="F62" s="50">
        <v>17.4792696879788</v>
      </c>
      <c r="G62" s="50">
        <v>17.675030536671599</v>
      </c>
      <c r="H62" s="51">
        <v>-1.1075559291778101</v>
      </c>
      <c r="I62" s="52">
        <v>4.1274230364608</v>
      </c>
    </row>
    <row r="63" spans="1:9" x14ac:dyDescent="0.25">
      <c r="A63" s="18"/>
      <c r="B63" s="17" t="s">
        <v>4</v>
      </c>
      <c r="C63" s="48"/>
      <c r="D63" s="48">
        <v>17.808190211545401</v>
      </c>
      <c r="E63" s="48"/>
      <c r="F63" s="48">
        <v>17.686879399616</v>
      </c>
      <c r="G63" s="48">
        <v>17.950641270104502</v>
      </c>
      <c r="H63" s="49">
        <v>1.17380633941448</v>
      </c>
      <c r="I63" s="47" t="s">
        <v>79</v>
      </c>
    </row>
    <row r="64" spans="1:9" x14ac:dyDescent="0.25">
      <c r="A64" s="20" t="s">
        <v>73</v>
      </c>
      <c r="B64" s="16" t="s">
        <v>5</v>
      </c>
      <c r="C64" s="45" t="s">
        <v>70</v>
      </c>
      <c r="D64" s="45">
        <v>15.4</v>
      </c>
      <c r="E64" s="45" t="s">
        <v>71</v>
      </c>
      <c r="F64" s="45">
        <v>15.4</v>
      </c>
      <c r="G64" s="45">
        <v>16.100000000000001</v>
      </c>
      <c r="H64" s="46">
        <v>-4.3478260869565197</v>
      </c>
      <c r="I64" s="53">
        <v>-3.75</v>
      </c>
    </row>
    <row r="65" spans="1:9" x14ac:dyDescent="0.25">
      <c r="A65" s="15" t="s">
        <v>19</v>
      </c>
      <c r="B65" s="17" t="s">
        <v>6</v>
      </c>
      <c r="C65" s="48"/>
      <c r="D65" s="48">
        <v>18.5</v>
      </c>
      <c r="E65" s="48"/>
      <c r="F65" s="48">
        <v>18.5</v>
      </c>
      <c r="G65" s="48">
        <v>18.5</v>
      </c>
      <c r="H65" s="49" t="s">
        <v>71</v>
      </c>
      <c r="I65" s="47">
        <v>-4.2938437661665798</v>
      </c>
    </row>
    <row r="66" spans="1:9" x14ac:dyDescent="0.25">
      <c r="A66" s="21" t="s">
        <v>29</v>
      </c>
      <c r="B66" s="19" t="s">
        <v>18</v>
      </c>
      <c r="C66" s="50"/>
      <c r="D66" s="50">
        <v>17.418820678513701</v>
      </c>
      <c r="E66" s="50"/>
      <c r="F66" s="50">
        <v>17.654171817058099</v>
      </c>
      <c r="G66" s="50">
        <v>17.6785028790787</v>
      </c>
      <c r="H66" s="51">
        <v>-0.13763078348332999</v>
      </c>
      <c r="I66" s="52">
        <v>1.8687239193608101</v>
      </c>
    </row>
    <row r="67" spans="1:9" x14ac:dyDescent="0.25">
      <c r="A67" s="18"/>
      <c r="B67" s="17" t="s">
        <v>4</v>
      </c>
      <c r="C67" s="48"/>
      <c r="D67" s="48">
        <v>17.554321486268201</v>
      </c>
      <c r="E67" s="48"/>
      <c r="F67" s="48">
        <v>17.4590389369592</v>
      </c>
      <c r="G67" s="48">
        <v>17.730746161228399</v>
      </c>
      <c r="H67" s="49">
        <v>-1.1176610625789301</v>
      </c>
      <c r="I67" s="47" t="s">
        <v>79</v>
      </c>
    </row>
    <row r="68" spans="1:9" x14ac:dyDescent="0.25">
      <c r="A68" s="20" t="s">
        <v>74</v>
      </c>
      <c r="B68" s="16" t="s">
        <v>5</v>
      </c>
      <c r="C68" s="45" t="s">
        <v>70</v>
      </c>
      <c r="D68" s="45">
        <v>15.03</v>
      </c>
      <c r="E68" s="45" t="s">
        <v>71</v>
      </c>
      <c r="F68" s="45">
        <v>15.03</v>
      </c>
      <c r="G68" s="45">
        <v>15.03</v>
      </c>
      <c r="H68" s="46" t="s">
        <v>71</v>
      </c>
      <c r="I68" s="53">
        <v>7.3571428571428603</v>
      </c>
    </row>
    <row r="69" spans="1:9" x14ac:dyDescent="0.25">
      <c r="A69" s="15" t="s">
        <v>20</v>
      </c>
      <c r="B69" s="17" t="s">
        <v>6</v>
      </c>
      <c r="C69" s="48"/>
      <c r="D69" s="48">
        <v>18.37</v>
      </c>
      <c r="E69" s="48"/>
      <c r="F69" s="48">
        <v>18.37</v>
      </c>
      <c r="G69" s="48">
        <v>18.39</v>
      </c>
      <c r="H69" s="49">
        <v>-0.10875475802065999</v>
      </c>
      <c r="I69" s="47">
        <v>2.0555555555555598</v>
      </c>
    </row>
    <row r="70" spans="1:9" x14ac:dyDescent="0.25">
      <c r="A70" s="21" t="s">
        <v>29</v>
      </c>
      <c r="B70" s="19" t="s">
        <v>18</v>
      </c>
      <c r="C70" s="50"/>
      <c r="D70" s="50">
        <v>16.529607335399199</v>
      </c>
      <c r="E70" s="50"/>
      <c r="F70" s="50">
        <v>16.460258458055598</v>
      </c>
      <c r="G70" s="50">
        <v>16.233897944139599</v>
      </c>
      <c r="H70" s="51">
        <v>1.3943694527027499</v>
      </c>
      <c r="I70" s="52">
        <v>4.0365864749326796</v>
      </c>
    </row>
    <row r="71" spans="1:9" ht="15.75" thickBot="1" x14ac:dyDescent="0.3">
      <c r="A71" s="24"/>
      <c r="B71" s="25" t="s">
        <v>4</v>
      </c>
      <c r="C71" s="57"/>
      <c r="D71" s="57">
        <v>16.514972195101201</v>
      </c>
      <c r="E71" s="57"/>
      <c r="F71" s="57">
        <v>16.4059615142749</v>
      </c>
      <c r="G71" s="57">
        <v>16.247004668687001</v>
      </c>
      <c r="H71" s="58">
        <v>-0.33095861972742002</v>
      </c>
      <c r="I71" s="59" t="s">
        <v>79</v>
      </c>
    </row>
    <row r="72" spans="1:9" ht="49.7" customHeight="1" x14ac:dyDescent="0.25">
      <c r="A72" s="95" t="s">
        <v>81</v>
      </c>
      <c r="B72" s="96"/>
      <c r="C72" s="96"/>
      <c r="D72" s="96"/>
      <c r="E72" s="96"/>
      <c r="F72" s="96"/>
      <c r="G72" s="96"/>
      <c r="H72" s="96"/>
      <c r="I72" s="96"/>
    </row>
    <row r="75" spans="1:9" ht="18.75" x14ac:dyDescent="0.25">
      <c r="A75" s="9" t="s">
        <v>67</v>
      </c>
    </row>
    <row r="76" spans="1:9" ht="15.75" thickBot="1" x14ac:dyDescent="0.3">
      <c r="A76" s="10" t="str">
        <f>$A$12</f>
        <v>Ceny za 18. týždeň 2026 zisťované v dňoch 4. 5.  –  6. 5. 2026</v>
      </c>
      <c r="G76" s="10"/>
      <c r="I76" s="14" t="s">
        <v>26</v>
      </c>
    </row>
    <row r="77" spans="1:9" x14ac:dyDescent="0.25">
      <c r="A77" s="106" t="s">
        <v>0</v>
      </c>
      <c r="B77" s="99" t="s">
        <v>12</v>
      </c>
      <c r="C77" s="89" t="s">
        <v>13</v>
      </c>
      <c r="D77" s="89" t="s">
        <v>14</v>
      </c>
      <c r="E77" s="89" t="s">
        <v>15</v>
      </c>
      <c r="F77" s="102" t="s">
        <v>2</v>
      </c>
      <c r="G77" s="102"/>
      <c r="H77" s="102" t="s">
        <v>16</v>
      </c>
      <c r="I77" s="103"/>
    </row>
    <row r="78" spans="1:9" x14ac:dyDescent="0.25">
      <c r="A78" s="107"/>
      <c r="B78" s="100"/>
      <c r="C78" s="101"/>
      <c r="D78" s="101"/>
      <c r="E78" s="101"/>
      <c r="F78" s="12" t="str">
        <f>$F$14</f>
        <v>18. týždeň</v>
      </c>
      <c r="G78" s="12" t="str">
        <f>$E$5</f>
        <v>17. týždeň</v>
      </c>
      <c r="H78" s="104" t="s">
        <v>7</v>
      </c>
      <c r="I78" s="105" t="s">
        <v>8</v>
      </c>
    </row>
    <row r="79" spans="1:9" x14ac:dyDescent="0.25">
      <c r="A79" s="108"/>
      <c r="B79" s="109"/>
      <c r="C79" s="110"/>
      <c r="D79" s="110"/>
      <c r="E79" s="110"/>
      <c r="F79" s="12">
        <v>2026</v>
      </c>
      <c r="G79" s="12">
        <v>2026</v>
      </c>
      <c r="H79" s="104"/>
      <c r="I79" s="105"/>
    </row>
    <row r="80" spans="1:9" x14ac:dyDescent="0.25">
      <c r="A80" s="15" t="s">
        <v>72</v>
      </c>
      <c r="B80" s="16" t="s">
        <v>5</v>
      </c>
      <c r="C80" s="45" t="s">
        <v>71</v>
      </c>
      <c r="D80" s="45" t="s">
        <v>70</v>
      </c>
      <c r="E80" s="45" t="s">
        <v>70</v>
      </c>
      <c r="F80" s="45">
        <v>17</v>
      </c>
      <c r="G80" s="45">
        <v>17</v>
      </c>
      <c r="H80" s="46" t="s">
        <v>71</v>
      </c>
      <c r="I80" s="47" t="s">
        <v>70</v>
      </c>
    </row>
    <row r="81" spans="1:9" x14ac:dyDescent="0.25">
      <c r="A81" s="15" t="s">
        <v>17</v>
      </c>
      <c r="B81" s="17" t="s">
        <v>6</v>
      </c>
      <c r="C81" s="48"/>
      <c r="D81" s="48"/>
      <c r="E81" s="48"/>
      <c r="F81" s="48">
        <v>21.06</v>
      </c>
      <c r="G81" s="48">
        <v>26.5</v>
      </c>
      <c r="H81" s="49">
        <v>-20.528301886792399</v>
      </c>
      <c r="I81" s="47" t="s">
        <v>70</v>
      </c>
    </row>
    <row r="82" spans="1:9" x14ac:dyDescent="0.25">
      <c r="A82" s="26" t="s">
        <v>60</v>
      </c>
      <c r="B82" s="19" t="s">
        <v>18</v>
      </c>
      <c r="C82" s="50"/>
      <c r="D82" s="50"/>
      <c r="E82" s="50"/>
      <c r="F82" s="50">
        <v>18.042749264902401</v>
      </c>
      <c r="G82" s="50">
        <v>17.469980417482599</v>
      </c>
      <c r="H82" s="51">
        <v>3.27858894934218</v>
      </c>
      <c r="I82" s="52" t="s">
        <v>70</v>
      </c>
    </row>
    <row r="83" spans="1:9" x14ac:dyDescent="0.25">
      <c r="A83" s="27" t="s">
        <v>61</v>
      </c>
      <c r="B83" s="17" t="s">
        <v>4</v>
      </c>
      <c r="C83" s="48"/>
      <c r="D83" s="48"/>
      <c r="E83" s="48"/>
      <c r="F83" s="48">
        <v>20.900340817963102</v>
      </c>
      <c r="G83" s="48">
        <v>21.092496145993898</v>
      </c>
      <c r="H83" s="49">
        <v>13.6724638987929</v>
      </c>
      <c r="I83" s="47" t="s">
        <v>79</v>
      </c>
    </row>
    <row r="84" spans="1:9" x14ac:dyDescent="0.25">
      <c r="A84" s="20" t="s">
        <v>76</v>
      </c>
      <c r="B84" s="16" t="s">
        <v>5</v>
      </c>
      <c r="C84" s="45" t="s">
        <v>71</v>
      </c>
      <c r="D84" s="45">
        <v>17.329999999999998</v>
      </c>
      <c r="E84" s="45" t="s">
        <v>70</v>
      </c>
      <c r="F84" s="45">
        <v>16</v>
      </c>
      <c r="G84" s="45">
        <v>16</v>
      </c>
      <c r="H84" s="46" t="s">
        <v>71</v>
      </c>
      <c r="I84" s="53">
        <v>-4.81856038072576</v>
      </c>
    </row>
    <row r="85" spans="1:9" x14ac:dyDescent="0.25">
      <c r="A85" s="15" t="s">
        <v>19</v>
      </c>
      <c r="B85" s="17" t="s">
        <v>6</v>
      </c>
      <c r="C85" s="48"/>
      <c r="D85" s="48">
        <v>20</v>
      </c>
      <c r="E85" s="48"/>
      <c r="F85" s="48">
        <v>20</v>
      </c>
      <c r="G85" s="48">
        <v>20.079999999999998</v>
      </c>
      <c r="H85" s="49">
        <v>-0.39840637450199001</v>
      </c>
      <c r="I85" s="47">
        <v>1.1633788568538199</v>
      </c>
    </row>
    <row r="86" spans="1:9" x14ac:dyDescent="0.25">
      <c r="A86" s="26" t="s">
        <v>60</v>
      </c>
      <c r="B86" s="19" t="s">
        <v>18</v>
      </c>
      <c r="C86" s="50"/>
      <c r="D86" s="50">
        <v>19.457468933334699</v>
      </c>
      <c r="E86" s="50"/>
      <c r="F86" s="50">
        <v>17.833059133330401</v>
      </c>
      <c r="G86" s="50">
        <v>18.890300721117001</v>
      </c>
      <c r="H86" s="51">
        <v>-5.5967430238139801</v>
      </c>
      <c r="I86" s="52">
        <v>1.7704868270049201</v>
      </c>
    </row>
    <row r="87" spans="1:9" x14ac:dyDescent="0.25">
      <c r="A87" s="27" t="s">
        <v>61</v>
      </c>
      <c r="B87" s="17" t="s">
        <v>4</v>
      </c>
      <c r="C87" s="48"/>
      <c r="D87" s="48">
        <v>19.060037042018902</v>
      </c>
      <c r="E87" s="48"/>
      <c r="F87" s="48">
        <v>18.554078663287299</v>
      </c>
      <c r="G87" s="48">
        <v>19.603007211169601</v>
      </c>
      <c r="H87" s="49">
        <v>3.88604329561046</v>
      </c>
      <c r="I87" s="47" t="s">
        <v>79</v>
      </c>
    </row>
    <row r="88" spans="1:9" x14ac:dyDescent="0.25">
      <c r="A88" s="20" t="s">
        <v>74</v>
      </c>
      <c r="B88" s="16" t="s">
        <v>5</v>
      </c>
      <c r="C88" s="45" t="s">
        <v>70</v>
      </c>
      <c r="D88" s="45" t="s">
        <v>70</v>
      </c>
      <c r="E88" s="45" t="s">
        <v>70</v>
      </c>
      <c r="F88" s="45">
        <v>14</v>
      </c>
      <c r="G88" s="45">
        <v>15</v>
      </c>
      <c r="H88" s="46">
        <v>-6.6666666666666696</v>
      </c>
      <c r="I88" s="53">
        <v>-6.6666666666666696</v>
      </c>
    </row>
    <row r="89" spans="1:9" x14ac:dyDescent="0.25">
      <c r="A89" s="15" t="s">
        <v>20</v>
      </c>
      <c r="B89" s="17" t="s">
        <v>6</v>
      </c>
      <c r="C89" s="48"/>
      <c r="D89" s="48"/>
      <c r="E89" s="48"/>
      <c r="F89" s="48">
        <v>24.5</v>
      </c>
      <c r="G89" s="48">
        <v>24.5</v>
      </c>
      <c r="H89" s="49" t="s">
        <v>71</v>
      </c>
      <c r="I89" s="47" t="s">
        <v>71</v>
      </c>
    </row>
    <row r="90" spans="1:9" x14ac:dyDescent="0.25">
      <c r="A90" s="26" t="s">
        <v>60</v>
      </c>
      <c r="B90" s="19" t="s">
        <v>18</v>
      </c>
      <c r="C90" s="50"/>
      <c r="D90" s="50"/>
      <c r="E90" s="50"/>
      <c r="F90" s="50">
        <v>14.7732305813627</v>
      </c>
      <c r="G90" s="50">
        <v>16.368105469500701</v>
      </c>
      <c r="H90" s="51">
        <v>-9.7437965017379096</v>
      </c>
      <c r="I90" s="52">
        <v>-5.8114100459706499</v>
      </c>
    </row>
    <row r="91" spans="1:9" x14ac:dyDescent="0.25">
      <c r="A91" s="27" t="s">
        <v>61</v>
      </c>
      <c r="B91" s="17" t="s">
        <v>4</v>
      </c>
      <c r="C91" s="48"/>
      <c r="D91" s="48"/>
      <c r="E91" s="48"/>
      <c r="F91" s="48">
        <v>14.717437581478199</v>
      </c>
      <c r="G91" s="48">
        <v>17.537610024214899</v>
      </c>
      <c r="H91" s="49">
        <v>-0.37909452359221002</v>
      </c>
      <c r="I91" s="47" t="s">
        <v>79</v>
      </c>
    </row>
    <row r="92" spans="1:9" x14ac:dyDescent="0.25">
      <c r="A92" s="28" t="s">
        <v>75</v>
      </c>
      <c r="B92" s="16" t="s">
        <v>5</v>
      </c>
      <c r="C92" s="45" t="s">
        <v>71</v>
      </c>
      <c r="D92" s="45" t="s">
        <v>71</v>
      </c>
      <c r="E92" s="45" t="s">
        <v>70</v>
      </c>
      <c r="F92" s="45" t="s">
        <v>70</v>
      </c>
      <c r="G92" s="45" t="s">
        <v>70</v>
      </c>
      <c r="H92" s="64" t="s">
        <v>70</v>
      </c>
      <c r="I92" s="53" t="s">
        <v>71</v>
      </c>
    </row>
    <row r="93" spans="1:9" x14ac:dyDescent="0.25">
      <c r="A93" s="29" t="s">
        <v>21</v>
      </c>
      <c r="B93" s="17" t="s">
        <v>6</v>
      </c>
      <c r="C93" s="48"/>
      <c r="D93" s="48"/>
      <c r="E93" s="48"/>
      <c r="F93" s="48"/>
      <c r="G93" s="48"/>
      <c r="H93" s="80"/>
      <c r="I93" s="47"/>
    </row>
    <row r="94" spans="1:9" x14ac:dyDescent="0.25">
      <c r="A94" s="30" t="s">
        <v>60</v>
      </c>
      <c r="B94" s="19" t="s">
        <v>18</v>
      </c>
      <c r="C94" s="50"/>
      <c r="D94" s="50"/>
      <c r="E94" s="50"/>
      <c r="F94" s="50"/>
      <c r="G94" s="50"/>
      <c r="H94" s="81"/>
      <c r="I94" s="52"/>
    </row>
    <row r="95" spans="1:9" x14ac:dyDescent="0.25">
      <c r="A95" s="31" t="s">
        <v>61</v>
      </c>
      <c r="B95" s="23" t="s">
        <v>4</v>
      </c>
      <c r="C95" s="48"/>
      <c r="D95" s="48"/>
      <c r="E95" s="48"/>
      <c r="F95" s="48"/>
      <c r="G95" s="48"/>
      <c r="H95" s="80"/>
      <c r="I95" s="47" t="s">
        <v>79</v>
      </c>
    </row>
    <row r="96" spans="1:9" x14ac:dyDescent="0.25">
      <c r="A96" s="28" t="s">
        <v>22</v>
      </c>
      <c r="B96" s="17" t="s">
        <v>5</v>
      </c>
      <c r="C96" s="45" t="s">
        <v>71</v>
      </c>
      <c r="D96" s="45" t="s">
        <v>71</v>
      </c>
      <c r="E96" s="45" t="s">
        <v>70</v>
      </c>
      <c r="F96" s="45" t="s">
        <v>70</v>
      </c>
      <c r="G96" s="45" t="s">
        <v>70</v>
      </c>
      <c r="H96" s="46" t="s">
        <v>70</v>
      </c>
      <c r="I96" s="53" t="s">
        <v>71</v>
      </c>
    </row>
    <row r="97" spans="1:9" x14ac:dyDescent="0.25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 x14ac:dyDescent="0.25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5.75" thickBot="1" x14ac:dyDescent="0.3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 x14ac:dyDescent="0.25">
      <c r="A100" s="95" t="s">
        <v>81</v>
      </c>
      <c r="B100" s="96"/>
      <c r="C100" s="96"/>
      <c r="D100" s="96"/>
      <c r="E100" s="96"/>
      <c r="F100" s="96"/>
      <c r="G100" s="96"/>
      <c r="H100" s="96"/>
      <c r="I100" s="96"/>
    </row>
    <row r="103" spans="1:9" ht="18.75" x14ac:dyDescent="0.25">
      <c r="A103" s="9" t="s">
        <v>68</v>
      </c>
    </row>
    <row r="104" spans="1:9" ht="15.75" thickBot="1" x14ac:dyDescent="0.3">
      <c r="A104" s="10" t="str">
        <f>$A$12</f>
        <v>Ceny za 18. týždeň 2026 zisťované v dňoch 4. 5.  –  6. 5. 2026</v>
      </c>
      <c r="G104" s="10"/>
      <c r="I104" s="14" t="s">
        <v>26</v>
      </c>
    </row>
    <row r="105" spans="1:9" x14ac:dyDescent="0.25">
      <c r="A105" s="97" t="s">
        <v>0</v>
      </c>
      <c r="B105" s="99" t="s">
        <v>12</v>
      </c>
      <c r="C105" s="89" t="s">
        <v>13</v>
      </c>
      <c r="D105" s="89" t="s">
        <v>14</v>
      </c>
      <c r="E105" s="89" t="s">
        <v>15</v>
      </c>
      <c r="F105" s="89" t="s">
        <v>2</v>
      </c>
      <c r="G105" s="89"/>
      <c r="H105" s="89" t="s">
        <v>16</v>
      </c>
      <c r="I105" s="90"/>
    </row>
    <row r="106" spans="1:9" x14ac:dyDescent="0.25">
      <c r="A106" s="98"/>
      <c r="B106" s="100"/>
      <c r="C106" s="101"/>
      <c r="D106" s="101"/>
      <c r="E106" s="101"/>
      <c r="F106" s="12" t="str">
        <f>$F$14</f>
        <v>18. týždeň</v>
      </c>
      <c r="G106" s="12" t="str">
        <f>$G$14</f>
        <v>17. týždeň</v>
      </c>
      <c r="H106" s="91" t="s">
        <v>7</v>
      </c>
      <c r="I106" s="93" t="s">
        <v>8</v>
      </c>
    </row>
    <row r="107" spans="1:9" x14ac:dyDescent="0.25">
      <c r="A107" s="98"/>
      <c r="B107" s="100"/>
      <c r="C107" s="101"/>
      <c r="D107" s="101"/>
      <c r="E107" s="101"/>
      <c r="F107" s="12">
        <v>2026</v>
      </c>
      <c r="G107" s="12">
        <v>2026</v>
      </c>
      <c r="H107" s="92"/>
      <c r="I107" s="94"/>
    </row>
    <row r="108" spans="1:9" x14ac:dyDescent="0.25">
      <c r="A108" s="20" t="s">
        <v>73</v>
      </c>
      <c r="B108" s="16" t="s">
        <v>5</v>
      </c>
      <c r="C108" s="45" t="s">
        <v>71</v>
      </c>
      <c r="D108" s="45" t="s">
        <v>70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 x14ac:dyDescent="0.25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 x14ac:dyDescent="0.25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 x14ac:dyDescent="0.25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 x14ac:dyDescent="0.25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17</v>
      </c>
      <c r="G112" s="45">
        <v>17</v>
      </c>
      <c r="H112" s="46" t="s">
        <v>71</v>
      </c>
      <c r="I112" s="53" t="s">
        <v>70</v>
      </c>
    </row>
    <row r="113" spans="1:9" x14ac:dyDescent="0.25">
      <c r="A113" s="15" t="s">
        <v>20</v>
      </c>
      <c r="B113" s="17" t="s">
        <v>6</v>
      </c>
      <c r="C113" s="48"/>
      <c r="D113" s="48"/>
      <c r="E113" s="48"/>
      <c r="F113" s="48">
        <v>26.61</v>
      </c>
      <c r="G113" s="48">
        <v>26.5</v>
      </c>
      <c r="H113" s="49">
        <v>0.41509433962263997</v>
      </c>
      <c r="I113" s="47"/>
    </row>
    <row r="114" spans="1:9" x14ac:dyDescent="0.25">
      <c r="A114" s="21" t="s">
        <v>27</v>
      </c>
      <c r="B114" s="19" t="s">
        <v>18</v>
      </c>
      <c r="C114" s="50"/>
      <c r="D114" s="50"/>
      <c r="E114" s="50"/>
      <c r="F114" s="50">
        <v>18.5214174252276</v>
      </c>
      <c r="G114" s="50">
        <v>19.217138599105802</v>
      </c>
      <c r="H114" s="51">
        <v>-3.6203161583619798</v>
      </c>
      <c r="I114" s="52"/>
    </row>
    <row r="115" spans="1:9" x14ac:dyDescent="0.25">
      <c r="A115" s="34" t="s">
        <v>62</v>
      </c>
      <c r="B115" s="17" t="s">
        <v>4</v>
      </c>
      <c r="C115" s="48"/>
      <c r="D115" s="48"/>
      <c r="E115" s="48"/>
      <c r="F115" s="48">
        <v>19.071066319896001</v>
      </c>
      <c r="G115" s="48">
        <v>19.466318926974701</v>
      </c>
      <c r="H115" s="49">
        <v>2.8821088734560001</v>
      </c>
      <c r="I115" s="47" t="s">
        <v>79</v>
      </c>
    </row>
    <row r="116" spans="1:9" x14ac:dyDescent="0.25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 x14ac:dyDescent="0.25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 x14ac:dyDescent="0.25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 x14ac:dyDescent="0.25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 x14ac:dyDescent="0.25">
      <c r="A120" s="20" t="s">
        <v>73</v>
      </c>
      <c r="B120" s="16" t="s">
        <v>5</v>
      </c>
      <c r="C120" s="45" t="s">
        <v>70</v>
      </c>
      <c r="D120" s="45">
        <v>20.399999999999999</v>
      </c>
      <c r="E120" s="45" t="s">
        <v>70</v>
      </c>
      <c r="F120" s="45">
        <v>17.5</v>
      </c>
      <c r="G120" s="45">
        <v>17.5</v>
      </c>
      <c r="H120" s="46" t="s">
        <v>71</v>
      </c>
      <c r="I120" s="53">
        <v>2.9411764705882399</v>
      </c>
    </row>
    <row r="121" spans="1:9" x14ac:dyDescent="0.25">
      <c r="A121" s="15" t="s">
        <v>19</v>
      </c>
      <c r="B121" s="17" t="s">
        <v>6</v>
      </c>
      <c r="C121" s="48"/>
      <c r="D121" s="48">
        <v>22.71</v>
      </c>
      <c r="E121" s="48"/>
      <c r="F121" s="48">
        <v>22.71</v>
      </c>
      <c r="G121" s="48">
        <v>23.1</v>
      </c>
      <c r="H121" s="49">
        <v>-1.68831168831169</v>
      </c>
      <c r="I121" s="47">
        <v>-1.26086956521739</v>
      </c>
    </row>
    <row r="122" spans="1:9" x14ac:dyDescent="0.25">
      <c r="A122" s="21" t="s">
        <v>28</v>
      </c>
      <c r="B122" s="19" t="s">
        <v>18</v>
      </c>
      <c r="C122" s="50"/>
      <c r="D122" s="50">
        <v>22.393057821922699</v>
      </c>
      <c r="E122" s="50"/>
      <c r="F122" s="50">
        <v>21.448821778375301</v>
      </c>
      <c r="G122" s="50">
        <v>21.370469015280101</v>
      </c>
      <c r="H122" s="51">
        <v>0.36664035327958999</v>
      </c>
      <c r="I122" s="52">
        <v>0.21727449718469999</v>
      </c>
    </row>
    <row r="123" spans="1:9" x14ac:dyDescent="0.25">
      <c r="A123" s="34" t="s">
        <v>62</v>
      </c>
      <c r="B123" s="17" t="s">
        <v>4</v>
      </c>
      <c r="C123" s="48"/>
      <c r="D123" s="48">
        <v>21.8174293484687</v>
      </c>
      <c r="E123" s="48"/>
      <c r="F123" s="48">
        <v>20.924332629153099</v>
      </c>
      <c r="G123" s="48">
        <v>21.249334146859098</v>
      </c>
      <c r="H123" s="49">
        <v>-2.5065991757914001</v>
      </c>
      <c r="I123" s="47" t="s">
        <v>79</v>
      </c>
    </row>
    <row r="124" spans="1:9" x14ac:dyDescent="0.25">
      <c r="A124" s="20" t="s">
        <v>74</v>
      </c>
      <c r="B124" s="16" t="s">
        <v>5</v>
      </c>
      <c r="C124" s="45" t="s">
        <v>70</v>
      </c>
      <c r="D124" s="45">
        <v>18.940000000000001</v>
      </c>
      <c r="E124" s="45" t="s">
        <v>70</v>
      </c>
      <c r="F124" s="45">
        <v>16.5</v>
      </c>
      <c r="G124" s="65">
        <v>16.5</v>
      </c>
      <c r="H124" s="46" t="s">
        <v>71</v>
      </c>
      <c r="I124" s="53">
        <v>6.4516129032258096</v>
      </c>
    </row>
    <row r="125" spans="1:9" x14ac:dyDescent="0.25">
      <c r="A125" s="15" t="s">
        <v>20</v>
      </c>
      <c r="B125" s="17" t="s">
        <v>6</v>
      </c>
      <c r="C125" s="48"/>
      <c r="D125" s="48">
        <v>21.71</v>
      </c>
      <c r="E125" s="48"/>
      <c r="F125" s="48">
        <v>21.71</v>
      </c>
      <c r="G125" s="66">
        <v>21</v>
      </c>
      <c r="H125" s="49">
        <v>3.38095238095238</v>
      </c>
      <c r="I125" s="47">
        <v>3.38095238095238</v>
      </c>
    </row>
    <row r="126" spans="1:9" x14ac:dyDescent="0.25">
      <c r="A126" s="21" t="s">
        <v>28</v>
      </c>
      <c r="B126" s="19" t="s">
        <v>18</v>
      </c>
      <c r="C126" s="50"/>
      <c r="D126" s="50">
        <v>19.1309630770007</v>
      </c>
      <c r="E126" s="50"/>
      <c r="F126" s="50">
        <v>19.031887335154401</v>
      </c>
      <c r="G126" s="67">
        <v>19.280306930499599</v>
      </c>
      <c r="H126" s="51">
        <v>-1.2884628664923901</v>
      </c>
      <c r="I126" s="52">
        <v>-6.1426314746343396</v>
      </c>
    </row>
    <row r="127" spans="1:9" x14ac:dyDescent="0.25">
      <c r="A127" s="34" t="s">
        <v>62</v>
      </c>
      <c r="B127" s="17" t="s">
        <v>4</v>
      </c>
      <c r="C127" s="48"/>
      <c r="D127" s="48">
        <v>19.0848488251773</v>
      </c>
      <c r="E127" s="48"/>
      <c r="F127" s="48">
        <v>18.990885471879</v>
      </c>
      <c r="G127" s="68">
        <v>19.325127068928101</v>
      </c>
      <c r="H127" s="49">
        <v>-0.21590285158688</v>
      </c>
      <c r="I127" s="47" t="s">
        <v>79</v>
      </c>
    </row>
    <row r="128" spans="1:9" x14ac:dyDescent="0.25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15</v>
      </c>
      <c r="G128" s="45">
        <v>15</v>
      </c>
      <c r="H128" s="46" t="s">
        <v>71</v>
      </c>
      <c r="I128" s="53" t="s">
        <v>71</v>
      </c>
    </row>
    <row r="129" spans="1:9" x14ac:dyDescent="0.25">
      <c r="A129" s="29" t="s">
        <v>20</v>
      </c>
      <c r="B129" s="17" t="s">
        <v>6</v>
      </c>
      <c r="C129" s="48"/>
      <c r="D129" s="48"/>
      <c r="E129" s="48"/>
      <c r="F129" s="48">
        <v>18.8</v>
      </c>
      <c r="G129" s="48">
        <v>18.8</v>
      </c>
      <c r="H129" s="49" t="s">
        <v>71</v>
      </c>
      <c r="I129" s="47"/>
    </row>
    <row r="130" spans="1:9" x14ac:dyDescent="0.25">
      <c r="A130" s="32" t="s">
        <v>29</v>
      </c>
      <c r="B130" s="19" t="s">
        <v>18</v>
      </c>
      <c r="C130" s="50"/>
      <c r="D130" s="50"/>
      <c r="E130" s="50"/>
      <c r="F130" s="50">
        <v>18.161996463959099</v>
      </c>
      <c r="G130" s="50">
        <v>17.5373596660644</v>
      </c>
      <c r="H130" s="51">
        <v>3.5617493727027498</v>
      </c>
      <c r="I130" s="52"/>
    </row>
    <row r="131" spans="1:9" ht="15.75" thickBot="1" x14ac:dyDescent="0.3">
      <c r="A131" s="36" t="s">
        <v>62</v>
      </c>
      <c r="B131" s="25" t="s">
        <v>4</v>
      </c>
      <c r="C131" s="57"/>
      <c r="D131" s="57"/>
      <c r="E131" s="57"/>
      <c r="F131" s="57">
        <v>18.105979470611398</v>
      </c>
      <c r="G131" s="57">
        <v>18.437864307519799</v>
      </c>
      <c r="H131" s="58">
        <v>-0.30938394378822998</v>
      </c>
      <c r="I131" s="59" t="s">
        <v>79</v>
      </c>
    </row>
    <row r="132" spans="1:9" ht="48.75" customHeight="1" x14ac:dyDescent="0.25">
      <c r="A132" s="95" t="s">
        <v>82</v>
      </c>
      <c r="B132" s="96"/>
      <c r="C132" s="96"/>
      <c r="D132" s="96"/>
      <c r="E132" s="96"/>
      <c r="F132" s="96"/>
      <c r="G132" s="96"/>
      <c r="H132" s="96"/>
      <c r="I132" s="96"/>
    </row>
    <row r="133" spans="1:9" x14ac:dyDescent="0.25">
      <c r="A133" s="69"/>
      <c r="B133" s="7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="130" zoomScaleNormal="130"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I12" sqref="I12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3" customWidth="1"/>
    <col min="5" max="5" width="11.7109375" style="73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79" t="s">
        <v>69</v>
      </c>
      <c r="B2" s="73"/>
      <c r="C2" s="73"/>
    </row>
    <row r="3" spans="1:6" ht="15.75" thickBot="1" x14ac:dyDescent="0.3">
      <c r="A3" s="5" t="s">
        <v>87</v>
      </c>
      <c r="E3" s="74" t="s">
        <v>59</v>
      </c>
    </row>
    <row r="4" spans="1:6" ht="19.5" customHeight="1" x14ac:dyDescent="0.25">
      <c r="A4" s="119" t="s">
        <v>0</v>
      </c>
      <c r="B4" s="121" t="s">
        <v>2</v>
      </c>
      <c r="C4" s="121"/>
      <c r="D4" s="122" t="s">
        <v>16</v>
      </c>
      <c r="E4" s="122"/>
      <c r="F4" s="3" t="s">
        <v>4</v>
      </c>
    </row>
    <row r="5" spans="1:6" x14ac:dyDescent="0.25">
      <c r="A5" s="120"/>
      <c r="B5" s="6" t="s">
        <v>88</v>
      </c>
      <c r="C5" s="6" t="s">
        <v>86</v>
      </c>
      <c r="D5" s="123" t="s">
        <v>7</v>
      </c>
      <c r="E5" s="123" t="s">
        <v>8</v>
      </c>
      <c r="F5" s="124" t="s">
        <v>9</v>
      </c>
    </row>
    <row r="6" spans="1:6" x14ac:dyDescent="0.25">
      <c r="A6" s="120"/>
      <c r="B6" s="6">
        <v>2026</v>
      </c>
      <c r="C6" s="6">
        <v>2026</v>
      </c>
      <c r="D6" s="123"/>
      <c r="E6" s="123"/>
      <c r="F6" s="124"/>
    </row>
    <row r="7" spans="1:6" ht="25.15" customHeight="1" x14ac:dyDescent="0.25">
      <c r="A7" s="4" t="s">
        <v>30</v>
      </c>
      <c r="B7" s="40">
        <v>2.5389627836709501</v>
      </c>
      <c r="C7" s="41">
        <v>2.6939577490004201</v>
      </c>
      <c r="D7" s="75">
        <v>-5.7534297034532234</v>
      </c>
      <c r="E7" s="75">
        <v>3.231104232245273</v>
      </c>
      <c r="F7" s="42">
        <v>2.5393937291286202</v>
      </c>
    </row>
    <row r="8" spans="1:6" ht="25.15" customHeight="1" x14ac:dyDescent="0.25">
      <c r="A8" s="4" t="s">
        <v>31</v>
      </c>
      <c r="B8" s="40">
        <v>2.2847510822510801</v>
      </c>
      <c r="C8" s="41">
        <v>2.0708832453551702</v>
      </c>
      <c r="D8" s="75">
        <v>10.327372988100553</v>
      </c>
      <c r="E8" s="75">
        <v>-7.2582750071894342</v>
      </c>
      <c r="F8" s="42">
        <v>2.2847510822510801</v>
      </c>
    </row>
    <row r="9" spans="1:6" ht="25.15" customHeight="1" x14ac:dyDescent="0.25">
      <c r="A9" s="4" t="s">
        <v>32</v>
      </c>
      <c r="B9" s="40" t="s">
        <v>70</v>
      </c>
      <c r="C9" s="41" t="s">
        <v>70</v>
      </c>
      <c r="D9" s="75" t="s">
        <v>84</v>
      </c>
      <c r="E9" s="75"/>
      <c r="F9" s="42" t="s">
        <v>70</v>
      </c>
    </row>
    <row r="10" spans="1:6" ht="25.15" customHeight="1" x14ac:dyDescent="0.25">
      <c r="A10" s="4" t="s">
        <v>33</v>
      </c>
      <c r="B10" s="40" t="s">
        <v>71</v>
      </c>
      <c r="C10" s="41" t="s">
        <v>71</v>
      </c>
      <c r="D10" s="75" t="s">
        <v>84</v>
      </c>
      <c r="E10" s="75"/>
      <c r="F10" s="42" t="s">
        <v>71</v>
      </c>
    </row>
    <row r="11" spans="1:6" ht="25.15" customHeight="1" x14ac:dyDescent="0.25">
      <c r="A11" s="4" t="s">
        <v>34</v>
      </c>
      <c r="B11" s="40">
        <v>2.7772027818448</v>
      </c>
      <c r="C11" s="41">
        <v>2.4345989611440899</v>
      </c>
      <c r="D11" s="75">
        <v>14.072289776206526</v>
      </c>
      <c r="E11" s="75">
        <v>5.7599922052807795</v>
      </c>
      <c r="F11" s="42">
        <v>2.7772027818448</v>
      </c>
    </row>
    <row r="12" spans="1:6" ht="25.15" customHeight="1" x14ac:dyDescent="0.25">
      <c r="A12" s="1" t="s">
        <v>48</v>
      </c>
      <c r="B12" s="40">
        <v>2.6715707077241602</v>
      </c>
      <c r="C12" s="41">
        <v>2.65821527836267</v>
      </c>
      <c r="D12" s="75">
        <v>0.50242090887824686</v>
      </c>
      <c r="E12" s="75">
        <v>0.88924460881569001</v>
      </c>
      <c r="F12" s="42">
        <v>2.6715707077241602</v>
      </c>
    </row>
    <row r="13" spans="1:6" ht="25.15" customHeight="1" x14ac:dyDescent="0.25">
      <c r="A13" s="4" t="s">
        <v>35</v>
      </c>
      <c r="B13" s="40">
        <v>2.7030133590414498</v>
      </c>
      <c r="C13" s="41">
        <v>2.5660434665226801</v>
      </c>
      <c r="D13" s="75">
        <v>5.3377853612270076</v>
      </c>
      <c r="E13" s="75">
        <v>-1.3545371274727209</v>
      </c>
      <c r="F13" s="42">
        <v>2.7030133590414498</v>
      </c>
    </row>
    <row r="14" spans="1:6" ht="25.15" customHeight="1" x14ac:dyDescent="0.25">
      <c r="A14" s="4" t="s">
        <v>36</v>
      </c>
      <c r="B14" s="40">
        <v>2.35863688562242</v>
      </c>
      <c r="C14" s="41">
        <v>2.33617323927374</v>
      </c>
      <c r="D14" s="75">
        <v>0.96155738671432778</v>
      </c>
      <c r="E14" s="75">
        <v>4.8197577300332437</v>
      </c>
      <c r="F14" s="42">
        <v>2.35884818557648</v>
      </c>
    </row>
    <row r="15" spans="1:6" ht="25.15" customHeight="1" x14ac:dyDescent="0.25">
      <c r="A15" s="4" t="s">
        <v>37</v>
      </c>
      <c r="B15" s="40">
        <v>5.1593008291384903</v>
      </c>
      <c r="C15" s="41">
        <v>5.4020414264988403</v>
      </c>
      <c r="D15" s="75">
        <v>-4.4934975168762179</v>
      </c>
      <c r="E15" s="75">
        <v>-1.3064361726620335</v>
      </c>
      <c r="F15" s="42">
        <v>5.1593008291384903</v>
      </c>
    </row>
    <row r="16" spans="1:6" ht="25.15" customHeight="1" x14ac:dyDescent="0.25">
      <c r="A16" s="4" t="s">
        <v>38</v>
      </c>
      <c r="B16" s="40" t="s">
        <v>70</v>
      </c>
      <c r="C16" s="41" t="s">
        <v>70</v>
      </c>
      <c r="D16" s="75" t="s">
        <v>84</v>
      </c>
      <c r="E16" s="75"/>
      <c r="F16" s="42" t="s">
        <v>70</v>
      </c>
    </row>
    <row r="17" spans="1:6" ht="25.15" customHeight="1" x14ac:dyDescent="0.25">
      <c r="A17" s="4" t="s">
        <v>39</v>
      </c>
      <c r="B17" s="40">
        <v>2.0617244772447698</v>
      </c>
      <c r="C17" s="41">
        <v>2.0375984387555999</v>
      </c>
      <c r="D17" s="75">
        <v>1.1840428432946863</v>
      </c>
      <c r="E17" s="75">
        <v>2.1311284221230609</v>
      </c>
      <c r="F17" s="42">
        <v>2.0617244772447698</v>
      </c>
    </row>
    <row r="18" spans="1:6" ht="25.15" customHeight="1" x14ac:dyDescent="0.25">
      <c r="A18" s="4" t="s">
        <v>40</v>
      </c>
      <c r="B18" s="40">
        <v>2.16696383515559</v>
      </c>
      <c r="C18" s="41">
        <v>2.1618048268625398</v>
      </c>
      <c r="D18" s="75">
        <v>0.23864357359852451</v>
      </c>
      <c r="E18" s="75">
        <v>4.543055894008031</v>
      </c>
      <c r="F18" s="42">
        <v>2.16696383515559</v>
      </c>
    </row>
    <row r="19" spans="1:6" ht="25.15" customHeight="1" x14ac:dyDescent="0.25">
      <c r="A19" s="4" t="s">
        <v>41</v>
      </c>
      <c r="B19" s="40">
        <v>2.76438155802862</v>
      </c>
      <c r="C19" s="41">
        <v>2.7420991528082799</v>
      </c>
      <c r="D19" s="75">
        <v>0.81260392052270958</v>
      </c>
      <c r="E19" s="75">
        <v>3.8525379521053713</v>
      </c>
      <c r="F19" s="42">
        <v>2.76438155802862</v>
      </c>
    </row>
    <row r="20" spans="1:6" ht="25.15" customHeight="1" x14ac:dyDescent="0.25">
      <c r="A20" s="4" t="s">
        <v>42</v>
      </c>
      <c r="B20" s="40" t="s">
        <v>71</v>
      </c>
      <c r="C20" s="41" t="s">
        <v>71</v>
      </c>
      <c r="D20" s="75" t="s">
        <v>84</v>
      </c>
      <c r="E20" s="75" t="s">
        <v>84</v>
      </c>
      <c r="F20" s="42" t="s">
        <v>71</v>
      </c>
    </row>
    <row r="21" spans="1:6" ht="25.15" customHeight="1" x14ac:dyDescent="0.25">
      <c r="A21" s="4" t="s">
        <v>43</v>
      </c>
      <c r="B21" s="40">
        <v>2.8184954325631399</v>
      </c>
      <c r="C21" s="41">
        <v>1.5748266794166901</v>
      </c>
      <c r="D21" s="75">
        <v>78.9717858734207</v>
      </c>
      <c r="E21" s="75">
        <v>50.837099771985514</v>
      </c>
      <c r="F21" s="42">
        <v>2.8184954325631399</v>
      </c>
    </row>
    <row r="22" spans="1:6" ht="25.15" customHeight="1" x14ac:dyDescent="0.25">
      <c r="A22" s="4" t="s">
        <v>44</v>
      </c>
      <c r="B22" s="40">
        <v>2.6662334217506598</v>
      </c>
      <c r="C22" s="41">
        <v>2.5534966638865702</v>
      </c>
      <c r="D22" s="75">
        <v>4.4149953065729779</v>
      </c>
      <c r="E22" s="75">
        <v>16.812352371018132</v>
      </c>
      <c r="F22" s="42">
        <v>2.6789655172413802</v>
      </c>
    </row>
    <row r="23" spans="1:6" ht="25.15" customHeight="1" x14ac:dyDescent="0.25">
      <c r="A23" s="4" t="s">
        <v>45</v>
      </c>
      <c r="B23" s="40">
        <v>2.6830349650349699</v>
      </c>
      <c r="C23" s="41">
        <v>1.83918686927271</v>
      </c>
      <c r="D23" s="75">
        <v>45.881585490872496</v>
      </c>
      <c r="E23" s="75">
        <v>-1.2515424801233208</v>
      </c>
      <c r="F23" s="42">
        <v>2.7149696969697001</v>
      </c>
    </row>
    <row r="24" spans="1:6" ht="25.15" customHeight="1" x14ac:dyDescent="0.25">
      <c r="A24" s="1" t="s">
        <v>46</v>
      </c>
      <c r="B24" s="40">
        <v>2.0281059506531198</v>
      </c>
      <c r="C24" s="41">
        <v>2.0071248178727501</v>
      </c>
      <c r="D24" s="75">
        <v>1.0453327363370739</v>
      </c>
      <c r="E24" s="75">
        <v>-3.4380796667931044</v>
      </c>
      <c r="F24" s="42">
        <v>2.0575689404934701</v>
      </c>
    </row>
    <row r="25" spans="1:6" ht="25.15" customHeight="1" x14ac:dyDescent="0.25">
      <c r="A25" s="1" t="s">
        <v>47</v>
      </c>
      <c r="B25" s="40">
        <v>5.3940929064657901</v>
      </c>
      <c r="C25" s="41">
        <v>5.5415656712090504</v>
      </c>
      <c r="D25" s="75">
        <v>-2.6612111719517877</v>
      </c>
      <c r="E25" s="75">
        <v>1.5268897549001961</v>
      </c>
      <c r="F25" s="42">
        <v>5.4162202692334498</v>
      </c>
    </row>
    <row r="26" spans="1:6" ht="25.15" customHeight="1" x14ac:dyDescent="0.25">
      <c r="A26" s="4" t="s">
        <v>49</v>
      </c>
      <c r="B26" s="40" t="s">
        <v>70</v>
      </c>
      <c r="C26" s="41" t="s">
        <v>70</v>
      </c>
      <c r="D26" s="75" t="s">
        <v>84</v>
      </c>
      <c r="E26" s="75"/>
      <c r="F26" s="42" t="s">
        <v>70</v>
      </c>
    </row>
    <row r="27" spans="1:6" ht="25.15" customHeight="1" x14ac:dyDescent="0.25">
      <c r="A27" s="4" t="s">
        <v>50</v>
      </c>
      <c r="B27" s="40">
        <v>1.62912076271186</v>
      </c>
      <c r="C27" s="41">
        <v>1.7383200636942699</v>
      </c>
      <c r="D27" s="75">
        <v>-6.2818869357315048</v>
      </c>
      <c r="E27" s="75">
        <v>-3.4083888214424132</v>
      </c>
      <c r="F27" s="42">
        <v>1.70045550847458</v>
      </c>
    </row>
    <row r="28" spans="1:6" ht="25.15" customHeight="1" x14ac:dyDescent="0.25">
      <c r="A28" s="4" t="s">
        <v>51</v>
      </c>
      <c r="B28" s="40" t="s">
        <v>70</v>
      </c>
      <c r="C28" s="41" t="s">
        <v>70</v>
      </c>
      <c r="D28" s="75" t="s">
        <v>84</v>
      </c>
      <c r="E28" s="75"/>
      <c r="F28" s="42" t="s">
        <v>70</v>
      </c>
    </row>
    <row r="29" spans="1:6" ht="25.15" customHeight="1" x14ac:dyDescent="0.25">
      <c r="A29" s="4" t="s">
        <v>52</v>
      </c>
      <c r="B29" s="40" t="s">
        <v>70</v>
      </c>
      <c r="C29" s="41" t="s">
        <v>70</v>
      </c>
      <c r="D29" s="75" t="s">
        <v>84</v>
      </c>
      <c r="E29" s="75"/>
      <c r="F29" s="42" t="s">
        <v>70</v>
      </c>
    </row>
    <row r="30" spans="1:6" ht="25.15" customHeight="1" x14ac:dyDescent="0.25">
      <c r="A30" s="4" t="s">
        <v>53</v>
      </c>
      <c r="B30" s="40" t="s">
        <v>71</v>
      </c>
      <c r="C30" s="41" t="s">
        <v>71</v>
      </c>
      <c r="D30" s="75" t="s">
        <v>84</v>
      </c>
      <c r="E30" s="75" t="s">
        <v>84</v>
      </c>
      <c r="F30" s="42" t="s">
        <v>71</v>
      </c>
    </row>
    <row r="31" spans="1:6" ht="25.15" customHeight="1" x14ac:dyDescent="0.25">
      <c r="A31" s="4" t="s">
        <v>54</v>
      </c>
      <c r="B31" s="40" t="s">
        <v>70</v>
      </c>
      <c r="C31" s="41" t="s">
        <v>70</v>
      </c>
      <c r="D31" s="75" t="s">
        <v>84</v>
      </c>
      <c r="E31" s="75"/>
      <c r="F31" s="42" t="s">
        <v>70</v>
      </c>
    </row>
    <row r="32" spans="1:6" ht="25.15" customHeight="1" x14ac:dyDescent="0.25">
      <c r="A32" s="4" t="s">
        <v>55</v>
      </c>
      <c r="B32" s="40">
        <v>5.0466163996229998</v>
      </c>
      <c r="C32" s="41">
        <v>4.7149380165289303</v>
      </c>
      <c r="D32" s="75">
        <v>7.0346287041594318</v>
      </c>
      <c r="E32" s="75">
        <v>7.1900509280290033</v>
      </c>
      <c r="F32" s="42">
        <v>5.0466163996229998</v>
      </c>
    </row>
    <row r="33" spans="1:6" ht="25.15" customHeight="1" x14ac:dyDescent="0.25">
      <c r="A33" s="4" t="s">
        <v>56</v>
      </c>
      <c r="B33" s="40" t="s">
        <v>70</v>
      </c>
      <c r="C33" s="41" t="s">
        <v>70</v>
      </c>
      <c r="D33" s="75" t="s">
        <v>84</v>
      </c>
      <c r="E33" s="75"/>
      <c r="F33" s="42" t="s">
        <v>70</v>
      </c>
    </row>
    <row r="34" spans="1:6" ht="25.15" customHeight="1" x14ac:dyDescent="0.25">
      <c r="A34" s="4" t="s">
        <v>57</v>
      </c>
      <c r="B34" s="40">
        <v>1.9944844014138601</v>
      </c>
      <c r="C34" s="41">
        <v>2.1590327902660298</v>
      </c>
      <c r="D34" s="75">
        <v>-7.6213936904540729</v>
      </c>
      <c r="E34" s="75">
        <v>-4.2831656687643083</v>
      </c>
      <c r="F34" s="42">
        <v>1.9944844014138601</v>
      </c>
    </row>
    <row r="35" spans="1:6" ht="25.15" customHeight="1" thickBot="1" x14ac:dyDescent="0.3">
      <c r="A35" s="2" t="s">
        <v>58</v>
      </c>
      <c r="B35" s="43" t="s">
        <v>70</v>
      </c>
      <c r="C35" s="44" t="s">
        <v>70</v>
      </c>
      <c r="D35" s="76" t="s">
        <v>84</v>
      </c>
      <c r="E35" s="76"/>
      <c r="F35" s="63" t="s">
        <v>70</v>
      </c>
    </row>
    <row r="36" spans="1:6" ht="35.450000000000003" customHeight="1" x14ac:dyDescent="0.25">
      <c r="A36" s="117" t="s">
        <v>83</v>
      </c>
      <c r="B36" s="118"/>
      <c r="C36" s="118"/>
      <c r="D36" s="118"/>
      <c r="E36" s="118"/>
      <c r="F36" s="118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2026-05-07T10:46:22Z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