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ento_zošit"/>
  <mc:AlternateContent xmlns:mc="http://schemas.openxmlformats.org/markup-compatibility/2006">
    <mc:Choice Requires="x15">
      <x15ac:absPath xmlns:x15ac="http://schemas.microsoft.com/office/spreadsheetml/2010/11/ac" url="T:\PREHLADY A SPRAVY\SPRAVY A PREHLADY 2026\Prehľady\"/>
    </mc:Choice>
  </mc:AlternateContent>
  <xr:revisionPtr revIDLastSave="0" documentId="13_ncr:1_{6563ED85-F910-4AF5-8F6A-87CF445B3AB4}" xr6:coauthVersionLast="47" xr6:coauthVersionMax="47" xr10:uidLastSave="{00000000-0000-0000-0000-000000000000}"/>
  <bookViews>
    <workbookView xWindow="163" yWindow="0" windowWidth="13639" windowHeight="15677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l="1"/>
  <c r="G78" i="1" l="1"/>
  <c r="G46" i="1"/>
  <c r="F14" i="1"/>
  <c r="F106" i="1" s="1"/>
  <c r="A12" i="1"/>
  <c r="A104" i="1" s="1"/>
  <c r="A44" i="1" l="1"/>
  <c r="A76" i="1"/>
  <c r="F46" i="1"/>
  <c r="F78" i="1"/>
</calcChain>
</file>

<file path=xl/sharedStrings.xml><?xml version="1.0" encoding="utf-8"?>
<sst xmlns="http://schemas.openxmlformats.org/spreadsheetml/2006/main" count="426" uniqueCount="87">
  <si>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</si>
  <si>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</si>
  <si>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</si>
  <si>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</si>
  <si>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</si>
  <si>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</si>
  <si>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</si>
  <si>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</si>
  <si>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</si>
  <si>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</si>
  <si>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</si>
  <si>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</si>
  <si>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</si>
  <si>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</si>
  <si>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</si>
  <si>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</si>
  <si>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</si>
  <si>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</si>
  <si>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</si>
  <si>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</si>
  <si>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</si>
  <si>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</si>
  <si>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</si>
  <si>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</si>
  <si>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</si>
  <si>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</si>
  <si>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</si>
  <si>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</si>
  <si>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</si>
  <si>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</si>
  <si>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</si>
  <si>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</si>
  <si>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</si>
  <si>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</si>
  <si>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</si>
  <si>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</si>
  <si>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</si>
  <si>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</si>
  <si>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</si>
  <si>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</si>
  <si>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</si>
  <si>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</si>
  <si>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</si>
  <si>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</si>
  <si>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</si>
  <si>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</si>
  <si>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</si>
  <si>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</si>
  <si>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</si>
  <si>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</si>
  <si>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</si>
  <si>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</si>
  <si>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</si>
  <si>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</si>
  <si>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</si>
  <si>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</si>
  <si>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</si>
  <si>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</si>
  <si>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</si>
  <si>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</si>
  <si>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</si>
  <si>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</si>
  <si>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</si>
  <si>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</si>
  <si>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</si>
  <si>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</si>
  <si>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</si>
  <si>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</si>
  <si>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</si>
  <si>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</si>
  <si>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</si>
  <si>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</si>
  <si>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</si>
  <si>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</si>
  <si>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</si>
  <si>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</si>
  <si>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</si>
  <si>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</si>
  <si>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</si>
  <si>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</si>
  <si>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>Prameň údajov: PPA – Odbor obchodných mechanizmov a ATIS.</t>
  </si>
  <si>
    <t>Prameň údajov:  PPA – Odbor obchodných mechanizmov a ATIS.;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</si>
  <si>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</si>
  <si>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ATIS.; *1 údaj nezverejňujeme (menej ako traja respondenti). Vývoj cien je rozdiel medzi hodnotou v aktuálnom týždni a hodnotou zistenou pred týždňom, resp. rokom. * - cenu neuvádzame.</t>
  </si>
  <si>
    <t>13. týždeň</t>
  </si>
  <si>
    <t>Ceny za 14. týždeň 2026 zisťované v dňoch 7. 4.  –  8. 4. 2026</t>
  </si>
  <si>
    <t>14.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</si>
</sst>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25">
    <xf numFmtId="0" fontId="0" fillId="0" borderId="0" xfId="0"/>
    <xf numFmtId="0" fontId="2" fillId="0" borderId="8" xfId="0" applyFont="1" applyBorder="1" applyAlignment="1">
      <alignment horizontal="justify" vertical="center" wrapText="1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 indent="1"/>
    </xf>
    <xf numFmtId="165" fontId="18" fillId="0" borderId="4" xfId="0" applyNumberFormat="1" applyFont="1" applyBorder="1" applyAlignment="1">
      <alignment horizontal="right" vertical="center" wrapText="1" indent="1"/>
    </xf>
    <xf numFmtId="4" fontId="6" fillId="0" borderId="12" xfId="0" applyNumberFormat="1" applyFont="1" applyBorder="1" applyAlignment="1">
      <alignment horizontal="right" vertical="center" wrapText="1" indent="1"/>
    </xf>
    <xf numFmtId="2" fontId="9" fillId="0" borderId="1" xfId="0" applyNumberFormat="1" applyFont="1" applyBorder="1" applyAlignment="1">
      <alignment horizontal="right" vertical="center" wrapText="1" indent="1"/>
    </xf>
    <xf numFmtId="2" fontId="7" fillId="0" borderId="1" xfId="0" applyNumberFormat="1" applyFont="1" applyBorder="1" applyAlignment="1">
      <alignment horizontal="right" vertical="center" wrapText="1" indent="1"/>
    </xf>
    <xf numFmtId="2" fontId="7" fillId="0" borderId="9" xfId="0" applyNumberFormat="1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2" fontId="7" fillId="0" borderId="4" xfId="0" applyNumberFormat="1" applyFont="1" applyBorder="1" applyAlignment="1">
      <alignment horizontal="right" vertical="center" wrapText="1" indent="1"/>
    </xf>
    <xf numFmtId="4" fontId="7" fillId="0" borderId="2" xfId="0" applyNumberFormat="1" applyFont="1" applyBorder="1" applyAlignment="1">
      <alignment horizontal="right" vertical="center" wrapText="1" indent="1"/>
    </xf>
    <xf numFmtId="165" fontId="8" fillId="0" borderId="2" xfId="0" applyNumberFormat="1" applyFont="1" applyBorder="1" applyAlignment="1">
      <alignment horizontal="right" vertical="center" wrapText="1" indent="1"/>
    </xf>
    <xf numFmtId="165" fontId="8" fillId="0" borderId="14" xfId="0" applyNumberFormat="1" applyFont="1" applyBorder="1" applyAlignment="1">
      <alignment horizontal="right" vertical="center" wrapText="1" indent="1"/>
    </xf>
    <xf numFmtId="4" fontId="7" fillId="0" borderId="19" xfId="0" applyNumberFormat="1" applyFont="1" applyBorder="1" applyAlignment="1">
      <alignment horizontal="right" vertical="center" wrapText="1" indent="1"/>
    </xf>
    <xf numFmtId="165" fontId="8" fillId="0" borderId="19" xfId="0" applyNumberFormat="1" applyFont="1" applyBorder="1" applyAlignment="1">
      <alignment horizontal="right" vertical="center" wrapText="1" indent="1"/>
    </xf>
    <xf numFmtId="4" fontId="9" fillId="0" borderId="19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165" fontId="10" fillId="0" borderId="14" xfId="0" applyNumberFormat="1" applyFont="1" applyBorder="1" applyAlignment="1">
      <alignment horizontal="right" vertical="center" wrapText="1" indent="1"/>
    </xf>
    <xf numFmtId="165" fontId="8" fillId="0" borderId="24" xfId="0" applyNumberFormat="1" applyFont="1" applyBorder="1" applyAlignment="1">
      <alignment horizontal="right" vertical="center" wrapText="1" indent="1"/>
    </xf>
    <xf numFmtId="4" fontId="7" fillId="0" borderId="5" xfId="0" applyNumberFormat="1" applyFont="1" applyBorder="1" applyAlignment="1">
      <alignment horizontal="right" vertical="center" wrapText="1" indent="1"/>
    </xf>
    <xf numFmtId="165" fontId="8" fillId="0" borderId="5" xfId="0" applyNumberFormat="1" applyFont="1" applyBorder="1" applyAlignment="1">
      <alignment horizontal="right" vertical="center" wrapText="1" indent="1"/>
    </xf>
    <xf numFmtId="165" fontId="8" fillId="0" borderId="26" xfId="0" applyNumberFormat="1" applyFont="1" applyBorder="1" applyAlignment="1">
      <alignment horizontal="right" vertical="center" wrapText="1" indent="1"/>
    </xf>
    <xf numFmtId="4" fontId="7" fillId="0" borderId="23" xfId="0" applyNumberFormat="1" applyFont="1" applyBorder="1" applyAlignment="1">
      <alignment horizontal="right" vertical="center" wrapText="1" indent="1"/>
    </xf>
    <xf numFmtId="165" fontId="8" fillId="0" borderId="23" xfId="0" applyNumberFormat="1" applyFont="1" applyBorder="1" applyAlignment="1">
      <alignment horizontal="right" vertical="center" wrapText="1" indent="1"/>
    </xf>
    <xf numFmtId="165" fontId="8" fillId="0" borderId="15" xfId="0" applyNumberFormat="1" applyFont="1" applyBorder="1" applyAlignment="1">
      <alignment horizontal="right" vertical="center" wrapText="1" indent="1"/>
    </xf>
    <xf numFmtId="4" fontId="8" fillId="0" borderId="19" xfId="0" applyNumberFormat="1" applyFont="1" applyBorder="1" applyAlignment="1">
      <alignment horizontal="right" vertical="center" wrapText="1" indent="1"/>
    </xf>
    <xf numFmtId="4" fontId="10" fillId="0" borderId="19" xfId="0" applyNumberFormat="1" applyFont="1" applyBorder="1" applyAlignment="1">
      <alignment horizontal="right" vertical="center" wrapText="1" indent="1"/>
    </xf>
    <xf numFmtId="4" fontId="9" fillId="0" borderId="23" xfId="0" applyNumberFormat="1" applyFont="1" applyBorder="1" applyAlignment="1">
      <alignment horizontal="right" vertical="center" wrapText="1" indent="1"/>
    </xf>
    <xf numFmtId="2" fontId="7" fillId="0" borderId="12" xfId="0" applyNumberFormat="1" applyFont="1" applyBorder="1" applyAlignment="1">
      <alignment horizontal="right" vertical="center" wrapText="1" indent="1"/>
    </xf>
    <xf numFmtId="4" fontId="8" fillId="0" borderId="2" xfId="0" applyNumberFormat="1" applyFont="1" applyBorder="1" applyAlignment="1">
      <alignment horizontal="right" vertical="center" wrapText="1" indent="1"/>
    </xf>
    <xf numFmtId="4" fontId="7" fillId="6" borderId="33" xfId="0" applyNumberFormat="1" applyFont="1" applyFill="1" applyBorder="1" applyAlignment="1">
      <alignment horizontal="right" vertical="center" wrapText="1" indent="1"/>
    </xf>
    <xf numFmtId="4" fontId="7" fillId="6" borderId="34" xfId="0" applyNumberFormat="1" applyFont="1" applyFill="1" applyBorder="1" applyAlignment="1">
      <alignment horizontal="right" vertical="center" wrapText="1" indent="1"/>
    </xf>
    <xf numFmtId="4" fontId="9" fillId="6" borderId="34" xfId="0" applyNumberFormat="1" applyFont="1" applyFill="1" applyBorder="1" applyAlignment="1">
      <alignment horizontal="right" vertical="center" wrapText="1" indent="1"/>
    </xf>
    <xf numFmtId="4" fontId="7" fillId="6" borderId="35" xfId="0" applyNumberFormat="1" applyFont="1" applyFill="1" applyBorder="1" applyAlignment="1">
      <alignment horizontal="right" vertical="center" wrapText="1" indent="1"/>
    </xf>
    <xf numFmtId="0" fontId="8" fillId="6" borderId="36" xfId="0" applyFont="1" applyFill="1" applyBorder="1" applyAlignment="1">
      <alignment vertical="center"/>
    </xf>
    <xf numFmtId="0" fontId="12" fillId="6" borderId="36" xfId="0" applyFont="1" applyFill="1" applyBorder="1"/>
    <xf numFmtId="0" fontId="12" fillId="0" borderId="36" xfId="0" applyFont="1" applyBorder="1"/>
    <xf numFmtId="4" fontId="17" fillId="0" borderId="4" xfId="0" applyNumberFormat="1" applyFont="1" applyBorder="1" applyAlignment="1">
      <alignment horizontal="right" vertical="center" wrapText="1" indent="1"/>
    </xf>
    <xf numFmtId="0" fontId="0" fillId="0" borderId="0" xfId="0" applyFill="1"/>
    <xf numFmtId="0" fontId="1" fillId="0" borderId="0" xfId="0" applyFont="1" applyFill="1"/>
    <xf numFmtId="164" fontId="8" fillId="0" borderId="1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0" fontId="13" fillId="0" borderId="0" xfId="0" applyFont="1" applyFill="1" applyAlignment="1">
      <alignment vertical="center"/>
    </xf>
    <xf numFmtId="0" fontId="12" fillId="0" borderId="0" xfId="0" applyFont="1" applyFill="1"/>
    <xf numFmtId="0" fontId="4" fillId="0" borderId="0" xfId="0" applyFont="1" applyFill="1" applyAlignment="1">
      <alignment vertical="center"/>
    </xf>
    <xf numFmtId="165" fontId="8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4" fontId="7" fillId="0" borderId="2" xfId="0" applyNumberFormat="1" applyFont="1" applyFill="1" applyBorder="1" applyAlignment="1">
      <alignment horizontal="right" vertical="center" wrapText="1" indent="1"/>
    </xf>
    <xf numFmtId="165" fontId="8" fillId="0" borderId="2" xfId="0" applyNumberFormat="1" applyFont="1" applyFill="1" applyBorder="1" applyAlignment="1">
      <alignment horizontal="right" vertical="center" wrapText="1" indent="1"/>
    </xf>
    <xf numFmtId="165" fontId="8" fillId="0" borderId="2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165" fontId="8" fillId="0" borderId="14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12" fillId="0" borderId="0" xfId="0" applyFont="1"/>
    <xf numFmtId="0" fontId="9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27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2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0" fillId="0" borderId="0" xfId="0"/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5">
    <cellStyle name="Normálna" xfId="0" builtinId="0"/>
    <cellStyle name="SAPBEXexcBad8" xfId="3" xr:uid="{00000000-0005-0000-0000-000001000000}"/>
    <cellStyle name="SAPBEXexcCritical5" xfId="4" xr:uid="{00000000-0005-0000-0000-000002000000}"/>
    <cellStyle name="SAPBEXexcGood3" xfId="2" xr:uid="{00000000-0005-0000-0000-000003000000}"/>
    <cellStyle name="SAPBEXstdData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133"/>
  <sheetViews>
    <sheetView tabSelected="1" zoomScaleNormal="100" workbookViewId="0">
      <selection activeCell="I11" sqref="I11"/>
    </sheetView>
  </sheetViews>
  <sheetFormatPr defaultColWidth="9.125" defaultRowHeight="14.3" x14ac:dyDescent="0.25"/>
  <cols>
    <col min="1" max="1" width="18.75" style="8" customWidth="1"/>
    <col min="2" max="2" width="10.375" style="8" customWidth="1"/>
    <col min="3" max="3" width="10.875" style="8" customWidth="1"/>
    <col min="4" max="4" width="11.375" style="8" customWidth="1"/>
    <col min="5" max="5" width="11.25" style="8" customWidth="1"/>
    <col min="6" max="7" width="12.75" style="8" customWidth="1"/>
    <col min="8" max="8" width="10.25" style="8" customWidth="1"/>
    <col min="9" max="9" width="10.625" style="8" customWidth="1"/>
    <col min="10" max="10" width="2.75" style="8" customWidth="1"/>
    <col min="11" max="11" width="3.375" style="8" customWidth="1"/>
    <col min="12" max="16384" width="9.125" style="8"/>
  </cols>
  <sheetData>
    <row r="1" spans="1:9" ht="18.7" customHeight="1" x14ac:dyDescent="0.25">
      <c r="A1" s="7"/>
    </row>
    <row r="2" spans="1:9" ht="19.05" x14ac:dyDescent="0.25">
      <c r="A2" s="77" t="s">
        <v>64</v>
      </c>
      <c r="B2" s="78"/>
      <c r="C2" s="78"/>
    </row>
    <row r="3" spans="1:9" ht="14.95" thickBot="1" x14ac:dyDescent="0.3">
      <c r="A3" s="10" t="s">
        <v>85</v>
      </c>
      <c r="F3" s="10" t="s">
        <v>11</v>
      </c>
    </row>
    <row r="4" spans="1:9" ht="14.95" customHeight="1" x14ac:dyDescent="0.25">
      <c r="A4" s="105" t="s">
        <v>0</v>
      </c>
      <c r="B4" s="89" t="s">
        <v>1</v>
      </c>
      <c r="C4" s="89"/>
      <c r="D4" s="89" t="s">
        <v>2</v>
      </c>
      <c r="E4" s="89"/>
      <c r="F4" s="89" t="s">
        <v>3</v>
      </c>
      <c r="G4" s="89"/>
      <c r="H4" s="11" t="s">
        <v>4</v>
      </c>
    </row>
    <row r="5" spans="1:9" x14ac:dyDescent="0.25">
      <c r="A5" s="106"/>
      <c r="B5" s="102" t="s">
        <v>5</v>
      </c>
      <c r="C5" s="102" t="s">
        <v>6</v>
      </c>
      <c r="D5" s="12" t="s">
        <v>86</v>
      </c>
      <c r="E5" s="12" t="s">
        <v>84</v>
      </c>
      <c r="F5" s="91" t="s">
        <v>7</v>
      </c>
      <c r="G5" s="91" t="s">
        <v>8</v>
      </c>
      <c r="H5" s="107" t="s">
        <v>9</v>
      </c>
    </row>
    <row r="6" spans="1:9" x14ac:dyDescent="0.25">
      <c r="A6" s="106"/>
      <c r="B6" s="102"/>
      <c r="C6" s="102"/>
      <c r="D6" s="12">
        <v>2026</v>
      </c>
      <c r="E6" s="12">
        <v>2026</v>
      </c>
      <c r="F6" s="91"/>
      <c r="G6" s="91"/>
      <c r="H6" s="107"/>
    </row>
    <row r="7" spans="1:9" ht="14.95" thickBot="1" x14ac:dyDescent="0.3">
      <c r="A7" s="13" t="s">
        <v>10</v>
      </c>
      <c r="B7" s="37">
        <v>1.1200000000000001</v>
      </c>
      <c r="C7" s="37">
        <v>1.2</v>
      </c>
      <c r="D7" s="72">
        <v>1.14920772182563</v>
      </c>
      <c r="E7" s="37">
        <v>1.1536746475863799</v>
      </c>
      <c r="F7" s="38">
        <v>-0.38719111753862001</v>
      </c>
      <c r="G7" s="38">
        <v>-3.99523268866611</v>
      </c>
      <c r="H7" s="39">
        <v>1.15667448420781</v>
      </c>
    </row>
    <row r="8" spans="1:9" x14ac:dyDescent="0.25">
      <c r="A8" s="103" t="s">
        <v>80</v>
      </c>
      <c r="B8" s="104"/>
      <c r="C8" s="104"/>
      <c r="D8" s="104"/>
      <c r="E8" s="104"/>
      <c r="F8" s="104"/>
      <c r="G8" s="104"/>
      <c r="H8" s="104"/>
    </row>
    <row r="11" spans="1:9" s="78" customFormat="1" ht="19.05" x14ac:dyDescent="0.25">
      <c r="A11" s="77" t="s">
        <v>65</v>
      </c>
    </row>
    <row r="12" spans="1:9" ht="14.95" thickBot="1" x14ac:dyDescent="0.3">
      <c r="A12" s="10" t="str">
        <f>A3</f>
        <v>Ceny za 14. týždeň 2026 zisťované v dňoch 7. 4.  –  8. 4. 2026</v>
      </c>
      <c r="G12" s="10"/>
      <c r="I12" s="14" t="s">
        <v>26</v>
      </c>
    </row>
    <row r="13" spans="1:9" x14ac:dyDescent="0.25">
      <c r="A13" s="93" t="s">
        <v>0</v>
      </c>
      <c r="B13" s="96" t="s">
        <v>12</v>
      </c>
      <c r="C13" s="99" t="s">
        <v>13</v>
      </c>
      <c r="D13" s="99" t="s">
        <v>14</v>
      </c>
      <c r="E13" s="99" t="s">
        <v>15</v>
      </c>
      <c r="F13" s="89" t="s">
        <v>2</v>
      </c>
      <c r="G13" s="89"/>
      <c r="H13" s="89" t="s">
        <v>16</v>
      </c>
      <c r="I13" s="90"/>
    </row>
    <row r="14" spans="1:9" x14ac:dyDescent="0.25">
      <c r="A14" s="94"/>
      <c r="B14" s="97"/>
      <c r="C14" s="100"/>
      <c r="D14" s="100"/>
      <c r="E14" s="100"/>
      <c r="F14" s="12" t="str">
        <f>D5</f>
        <v>14. týždeň</v>
      </c>
      <c r="G14" s="12" t="str">
        <f>E5</f>
        <v>13. týždeň</v>
      </c>
      <c r="H14" s="91" t="s">
        <v>7</v>
      </c>
      <c r="I14" s="92" t="s">
        <v>8</v>
      </c>
    </row>
    <row r="15" spans="1:9" x14ac:dyDescent="0.25">
      <c r="A15" s="95"/>
      <c r="B15" s="98"/>
      <c r="C15" s="101"/>
      <c r="D15" s="101"/>
      <c r="E15" s="101"/>
      <c r="F15" s="12">
        <v>2026</v>
      </c>
      <c r="G15" s="12">
        <v>2026</v>
      </c>
      <c r="H15" s="91"/>
      <c r="I15" s="92"/>
    </row>
    <row r="16" spans="1:9" x14ac:dyDescent="0.25">
      <c r="A16" s="15" t="s">
        <v>72</v>
      </c>
      <c r="B16" s="16" t="s">
        <v>5</v>
      </c>
      <c r="C16" s="45" t="s">
        <v>70</v>
      </c>
      <c r="D16" s="45">
        <v>16.78</v>
      </c>
      <c r="E16" s="45" t="s">
        <v>70</v>
      </c>
      <c r="F16" s="45">
        <v>16.78</v>
      </c>
      <c r="G16" s="45">
        <v>15.94</v>
      </c>
      <c r="H16" s="46">
        <v>5.2697616060225796</v>
      </c>
      <c r="I16" s="47">
        <v>10.613052076466699</v>
      </c>
    </row>
    <row r="17" spans="1:9" x14ac:dyDescent="0.25">
      <c r="A17" s="15" t="s">
        <v>17</v>
      </c>
      <c r="B17" s="17" t="s">
        <v>6</v>
      </c>
      <c r="C17" s="48"/>
      <c r="D17" s="48">
        <v>25</v>
      </c>
      <c r="E17" s="48"/>
      <c r="F17" s="48">
        <v>25</v>
      </c>
      <c r="G17" s="48">
        <v>25</v>
      </c>
      <c r="H17" s="49" t="s">
        <v>71</v>
      </c>
      <c r="I17" s="47">
        <v>8.6956521739130395</v>
      </c>
    </row>
    <row r="18" spans="1:9" x14ac:dyDescent="0.25">
      <c r="A18" s="18"/>
      <c r="B18" s="19" t="s">
        <v>18</v>
      </c>
      <c r="C18" s="50"/>
      <c r="D18" s="50">
        <v>22.632016548152901</v>
      </c>
      <c r="E18" s="50"/>
      <c r="F18" s="50">
        <v>22.5123532935383</v>
      </c>
      <c r="G18" s="50">
        <v>22.728117591624599</v>
      </c>
      <c r="H18" s="51">
        <v>-0.94932762124475001</v>
      </c>
      <c r="I18" s="52">
        <v>15.8556415619073</v>
      </c>
    </row>
    <row r="19" spans="1:9" x14ac:dyDescent="0.25">
      <c r="A19" s="18"/>
      <c r="B19" s="17" t="s">
        <v>4</v>
      </c>
      <c r="C19" s="48"/>
      <c r="D19" s="48">
        <v>23.6650443723147</v>
      </c>
      <c r="E19" s="48"/>
      <c r="F19" s="48">
        <v>22.8815148116933</v>
      </c>
      <c r="G19" s="48">
        <v>23.110868684935099</v>
      </c>
      <c r="H19" s="49">
        <v>1.61336135825403</v>
      </c>
      <c r="I19" s="47" t="s">
        <v>79</v>
      </c>
    </row>
    <row r="20" spans="1:9" x14ac:dyDescent="0.25">
      <c r="A20" s="20" t="s">
        <v>73</v>
      </c>
      <c r="B20" s="16" t="s">
        <v>5</v>
      </c>
      <c r="C20" s="82">
        <v>16.399999999999999</v>
      </c>
      <c r="D20" s="82">
        <v>14.75</v>
      </c>
      <c r="E20" s="82" t="s">
        <v>70</v>
      </c>
      <c r="F20" s="82">
        <v>14.75</v>
      </c>
      <c r="G20" s="82">
        <v>14.1</v>
      </c>
      <c r="H20" s="83">
        <v>4.6099290780141802</v>
      </c>
      <c r="I20" s="84">
        <v>27.1551724137931</v>
      </c>
    </row>
    <row r="21" spans="1:9" x14ac:dyDescent="0.25">
      <c r="A21" s="15" t="s">
        <v>19</v>
      </c>
      <c r="B21" s="17" t="s">
        <v>6</v>
      </c>
      <c r="C21" s="85">
        <v>18.13</v>
      </c>
      <c r="D21" s="85">
        <v>21</v>
      </c>
      <c r="E21" s="85"/>
      <c r="F21" s="85">
        <v>21</v>
      </c>
      <c r="G21" s="85">
        <v>20.9</v>
      </c>
      <c r="H21" s="80">
        <v>0.47846889952152999</v>
      </c>
      <c r="I21" s="86">
        <v>2.4390243902439002</v>
      </c>
    </row>
    <row r="22" spans="1:9" x14ac:dyDescent="0.25">
      <c r="A22" s="18"/>
      <c r="B22" s="19" t="s">
        <v>18</v>
      </c>
      <c r="C22" s="87">
        <v>16.6526072740951</v>
      </c>
      <c r="D22" s="87">
        <v>19.1230680884069</v>
      </c>
      <c r="E22" s="87"/>
      <c r="F22" s="87">
        <v>17.578380590300601</v>
      </c>
      <c r="G22" s="87">
        <v>17.082504962692401</v>
      </c>
      <c r="H22" s="81">
        <v>2.90282735869943</v>
      </c>
      <c r="I22" s="88">
        <v>4.8173882623611597</v>
      </c>
    </row>
    <row r="23" spans="1:9" x14ac:dyDescent="0.25">
      <c r="A23" s="18"/>
      <c r="B23" s="17" t="s">
        <v>4</v>
      </c>
      <c r="C23" s="85">
        <v>16.356942796794101</v>
      </c>
      <c r="D23" s="85">
        <v>18.5936023348006</v>
      </c>
      <c r="E23" s="85"/>
      <c r="F23" s="85">
        <v>17.206843733901799</v>
      </c>
      <c r="G23" s="85">
        <v>17.043191777800502</v>
      </c>
      <c r="H23" s="80">
        <v>-2.1592388595171599</v>
      </c>
      <c r="I23" s="86" t="s">
        <v>79</v>
      </c>
    </row>
    <row r="24" spans="1:9" x14ac:dyDescent="0.25">
      <c r="A24" s="20" t="s">
        <v>74</v>
      </c>
      <c r="B24" s="16" t="s">
        <v>5</v>
      </c>
      <c r="C24" s="45">
        <v>14.4</v>
      </c>
      <c r="D24" s="45">
        <v>14.5</v>
      </c>
      <c r="E24" s="45" t="s">
        <v>70</v>
      </c>
      <c r="F24" s="45">
        <v>14.4</v>
      </c>
      <c r="G24" s="45">
        <v>13.95</v>
      </c>
      <c r="H24" s="46">
        <v>3.2258064516128999</v>
      </c>
      <c r="I24" s="53">
        <v>30.909090909090899</v>
      </c>
    </row>
    <row r="25" spans="1:9" x14ac:dyDescent="0.25">
      <c r="A25" s="15" t="s">
        <v>20</v>
      </c>
      <c r="B25" s="17" t="s">
        <v>6</v>
      </c>
      <c r="C25" s="48">
        <v>16.75</v>
      </c>
      <c r="D25" s="48">
        <v>19.100000000000001</v>
      </c>
      <c r="E25" s="48"/>
      <c r="F25" s="48">
        <v>19.100000000000001</v>
      </c>
      <c r="G25" s="48">
        <v>19.100000000000001</v>
      </c>
      <c r="H25" s="49" t="s">
        <v>71</v>
      </c>
      <c r="I25" s="47">
        <v>2.1390374331550799</v>
      </c>
    </row>
    <row r="26" spans="1:9" x14ac:dyDescent="0.25">
      <c r="A26" s="18"/>
      <c r="B26" s="19" t="s">
        <v>18</v>
      </c>
      <c r="C26" s="50">
        <v>14.546268332940301</v>
      </c>
      <c r="D26" s="50">
        <v>16.8776582367997</v>
      </c>
      <c r="E26" s="50"/>
      <c r="F26" s="50">
        <v>15.004643371884001</v>
      </c>
      <c r="G26" s="50">
        <v>14.784077917412199</v>
      </c>
      <c r="H26" s="51">
        <v>1.4919121483526401</v>
      </c>
      <c r="I26" s="52">
        <v>2.7197594469886202</v>
      </c>
    </row>
    <row r="27" spans="1:9" x14ac:dyDescent="0.25">
      <c r="A27" s="18"/>
      <c r="B27" s="17" t="s">
        <v>4</v>
      </c>
      <c r="C27" s="48">
        <v>14.4730865361943</v>
      </c>
      <c r="D27" s="48">
        <v>16.8038908938275</v>
      </c>
      <c r="E27" s="48"/>
      <c r="F27" s="48">
        <v>14.9348071409791</v>
      </c>
      <c r="G27" s="48">
        <v>14.8263350904707</v>
      </c>
      <c r="H27" s="49">
        <v>-0.46760718264210999</v>
      </c>
      <c r="I27" s="47" t="s">
        <v>79</v>
      </c>
    </row>
    <row r="28" spans="1:9" x14ac:dyDescent="0.25">
      <c r="A28" s="20" t="s">
        <v>75</v>
      </c>
      <c r="B28" s="16" t="s">
        <v>5</v>
      </c>
      <c r="C28" s="45">
        <v>10.3</v>
      </c>
      <c r="D28" s="45">
        <v>10.9</v>
      </c>
      <c r="E28" s="45" t="s">
        <v>70</v>
      </c>
      <c r="F28" s="45">
        <v>10.1</v>
      </c>
      <c r="G28" s="45">
        <v>8</v>
      </c>
      <c r="H28" s="46">
        <v>26.25</v>
      </c>
      <c r="I28" s="53">
        <v>50.746268656716403</v>
      </c>
    </row>
    <row r="29" spans="1:9" x14ac:dyDescent="0.25">
      <c r="A29" s="15" t="s">
        <v>21</v>
      </c>
      <c r="B29" s="17" t="s">
        <v>6</v>
      </c>
      <c r="C29" s="48">
        <v>12.5</v>
      </c>
      <c r="D29" s="48">
        <v>15</v>
      </c>
      <c r="E29" s="48"/>
      <c r="F29" s="48">
        <v>15</v>
      </c>
      <c r="G29" s="48">
        <v>15</v>
      </c>
      <c r="H29" s="49" t="s">
        <v>71</v>
      </c>
      <c r="I29" s="47">
        <v>-2.8497409326424901</v>
      </c>
    </row>
    <row r="30" spans="1:9" x14ac:dyDescent="0.25">
      <c r="A30" s="18"/>
      <c r="B30" s="19" t="s">
        <v>18</v>
      </c>
      <c r="C30" s="50">
        <v>10.3242677824268</v>
      </c>
      <c r="D30" s="50">
        <v>13.318154311649</v>
      </c>
      <c r="E30" s="50"/>
      <c r="F30" s="50">
        <v>10.438603506613299</v>
      </c>
      <c r="G30" s="50">
        <v>9.5245229661459803</v>
      </c>
      <c r="H30" s="51">
        <v>9.5971267402722198</v>
      </c>
      <c r="I30" s="52">
        <v>8.1116813772820908</v>
      </c>
    </row>
    <row r="31" spans="1:9" x14ac:dyDescent="0.25">
      <c r="A31" s="18"/>
      <c r="B31" s="17" t="s">
        <v>4</v>
      </c>
      <c r="C31" s="48">
        <v>10.1105200239091</v>
      </c>
      <c r="D31" s="48">
        <v>13.318154311649</v>
      </c>
      <c r="E31" s="48"/>
      <c r="F31" s="48">
        <v>10.2406090433713</v>
      </c>
      <c r="G31" s="48">
        <v>9.5271430230532506</v>
      </c>
      <c r="H31" s="49">
        <v>-1.93342468600772</v>
      </c>
      <c r="I31" s="47" t="s">
        <v>79</v>
      </c>
    </row>
    <row r="32" spans="1:9" x14ac:dyDescent="0.25">
      <c r="A32" s="20" t="s">
        <v>22</v>
      </c>
      <c r="B32" s="16" t="s">
        <v>5</v>
      </c>
      <c r="C32" s="45" t="s">
        <v>70</v>
      </c>
      <c r="D32" s="45" t="s">
        <v>70</v>
      </c>
      <c r="E32" s="45" t="s">
        <v>71</v>
      </c>
      <c r="F32" s="45">
        <v>7.61</v>
      </c>
      <c r="G32" s="45">
        <v>7.3</v>
      </c>
      <c r="H32" s="46">
        <v>4.24657534246575</v>
      </c>
      <c r="I32" s="53">
        <v>-4.875</v>
      </c>
    </row>
    <row r="33" spans="1:9" x14ac:dyDescent="0.25">
      <c r="A33" s="21" t="s">
        <v>23</v>
      </c>
      <c r="B33" s="17" t="s">
        <v>6</v>
      </c>
      <c r="C33" s="48"/>
      <c r="D33" s="48"/>
      <c r="E33" s="48"/>
      <c r="F33" s="48">
        <v>14.07</v>
      </c>
      <c r="G33" s="48">
        <v>12.92</v>
      </c>
      <c r="H33" s="49">
        <v>8.9009287925696601</v>
      </c>
      <c r="I33" s="47">
        <v>12.56</v>
      </c>
    </row>
    <row r="34" spans="1:9" x14ac:dyDescent="0.25">
      <c r="A34" s="18"/>
      <c r="B34" s="19" t="s">
        <v>18</v>
      </c>
      <c r="C34" s="50"/>
      <c r="D34" s="50"/>
      <c r="E34" s="48"/>
      <c r="F34" s="50">
        <v>10.162334609076</v>
      </c>
      <c r="G34" s="50">
        <v>9.6500664206642099</v>
      </c>
      <c r="H34" s="51">
        <v>5.3084420985418701</v>
      </c>
      <c r="I34" s="52">
        <v>19.546317990897101</v>
      </c>
    </row>
    <row r="35" spans="1:9" x14ac:dyDescent="0.25">
      <c r="A35" s="22"/>
      <c r="B35" s="23" t="s">
        <v>4</v>
      </c>
      <c r="C35" s="54"/>
      <c r="D35" s="54"/>
      <c r="E35" s="54"/>
      <c r="F35" s="54">
        <v>9.8613340623291403</v>
      </c>
      <c r="G35" s="54">
        <v>9.4423099630996301</v>
      </c>
      <c r="H35" s="55">
        <v>-3.0523309001030099</v>
      </c>
      <c r="I35" s="56" t="s">
        <v>79</v>
      </c>
    </row>
    <row r="36" spans="1:9" x14ac:dyDescent="0.25">
      <c r="A36" s="15" t="s">
        <v>22</v>
      </c>
      <c r="B36" s="17" t="s">
        <v>5</v>
      </c>
      <c r="C36" s="48" t="s">
        <v>71</v>
      </c>
      <c r="D36" s="48" t="s">
        <v>71</v>
      </c>
      <c r="E36" s="48" t="s">
        <v>71</v>
      </c>
      <c r="F36" s="48" t="s">
        <v>71</v>
      </c>
      <c r="G36" s="48" t="s">
        <v>70</v>
      </c>
      <c r="H36" s="49" t="s">
        <v>70</v>
      </c>
      <c r="I36" s="47" t="s">
        <v>70</v>
      </c>
    </row>
    <row r="37" spans="1:9" ht="14.95" x14ac:dyDescent="0.25">
      <c r="A37" s="21" t="s">
        <v>24</v>
      </c>
      <c r="B37" s="17" t="s">
        <v>6</v>
      </c>
      <c r="C37" s="48"/>
      <c r="D37" s="48"/>
      <c r="E37" s="48"/>
      <c r="F37" s="48"/>
      <c r="G37" s="48"/>
      <c r="H37" s="49"/>
      <c r="I37" s="47"/>
    </row>
    <row r="38" spans="1:9" x14ac:dyDescent="0.25">
      <c r="A38" s="21" t="s">
        <v>25</v>
      </c>
      <c r="B38" s="19" t="s">
        <v>18</v>
      </c>
      <c r="C38" s="50"/>
      <c r="D38" s="50"/>
      <c r="E38" s="48"/>
      <c r="F38" s="50"/>
      <c r="G38" s="50"/>
      <c r="H38" s="51"/>
      <c r="I38" s="52"/>
    </row>
    <row r="39" spans="1:9" ht="14.95" thickBot="1" x14ac:dyDescent="0.3">
      <c r="A39" s="24"/>
      <c r="B39" s="25" t="s">
        <v>4</v>
      </c>
      <c r="C39" s="57"/>
      <c r="D39" s="57"/>
      <c r="E39" s="57"/>
      <c r="F39" s="57"/>
      <c r="G39" s="57"/>
      <c r="H39" s="58"/>
      <c r="I39" s="59" t="s">
        <v>79</v>
      </c>
    </row>
    <row r="40" spans="1:9" ht="51.8" customHeight="1" x14ac:dyDescent="0.25">
      <c r="A40" s="108" t="s">
        <v>81</v>
      </c>
      <c r="B40" s="109"/>
      <c r="C40" s="109"/>
      <c r="D40" s="109"/>
      <c r="E40" s="109"/>
      <c r="F40" s="109"/>
      <c r="G40" s="109"/>
      <c r="H40" s="109"/>
      <c r="I40" s="109"/>
    </row>
    <row r="41" spans="1:9" x14ac:dyDescent="0.25">
      <c r="A41" s="69"/>
    </row>
    <row r="42" spans="1:9" x14ac:dyDescent="0.25">
      <c r="A42" s="71"/>
    </row>
    <row r="43" spans="1:9" ht="19.05" x14ac:dyDescent="0.25">
      <c r="A43" s="9" t="s">
        <v>66</v>
      </c>
    </row>
    <row r="44" spans="1:9" ht="14.95" thickBot="1" x14ac:dyDescent="0.3">
      <c r="A44" s="10" t="str">
        <f>$A$12</f>
        <v>Ceny za 14. týždeň 2026 zisťované v dňoch 7. 4.  –  8. 4. 2026</v>
      </c>
      <c r="G44" s="10"/>
      <c r="I44" s="14" t="s">
        <v>26</v>
      </c>
    </row>
    <row r="45" spans="1:9" x14ac:dyDescent="0.25">
      <c r="A45" s="110" t="s">
        <v>0</v>
      </c>
      <c r="B45" s="96" t="s">
        <v>12</v>
      </c>
      <c r="C45" s="99" t="s">
        <v>13</v>
      </c>
      <c r="D45" s="99" t="s">
        <v>14</v>
      </c>
      <c r="E45" s="99" t="s">
        <v>15</v>
      </c>
      <c r="F45" s="99" t="s">
        <v>2</v>
      </c>
      <c r="G45" s="99"/>
      <c r="H45" s="99" t="s">
        <v>16</v>
      </c>
      <c r="I45" s="112"/>
    </row>
    <row r="46" spans="1:9" x14ac:dyDescent="0.25">
      <c r="A46" s="111"/>
      <c r="B46" s="97"/>
      <c r="C46" s="100"/>
      <c r="D46" s="100"/>
      <c r="E46" s="100"/>
      <c r="F46" s="12" t="str">
        <f>$F$14</f>
        <v>14. týždeň</v>
      </c>
      <c r="G46" s="12" t="str">
        <f>$E$5</f>
        <v>13. týždeň</v>
      </c>
      <c r="H46" s="113" t="s">
        <v>7</v>
      </c>
      <c r="I46" s="115" t="s">
        <v>8</v>
      </c>
    </row>
    <row r="47" spans="1:9" x14ac:dyDescent="0.25">
      <c r="A47" s="111"/>
      <c r="B47" s="97"/>
      <c r="C47" s="100"/>
      <c r="D47" s="100"/>
      <c r="E47" s="100"/>
      <c r="F47" s="12">
        <v>2026</v>
      </c>
      <c r="G47" s="12">
        <v>2026</v>
      </c>
      <c r="H47" s="114"/>
      <c r="I47" s="116"/>
    </row>
    <row r="48" spans="1:9" x14ac:dyDescent="0.25">
      <c r="A48" s="20" t="s">
        <v>73</v>
      </c>
      <c r="B48" s="16" t="s">
        <v>5</v>
      </c>
      <c r="C48" s="45" t="s">
        <v>70</v>
      </c>
      <c r="D48" s="45" t="s">
        <v>70</v>
      </c>
      <c r="E48" s="45" t="s">
        <v>71</v>
      </c>
      <c r="F48" s="45">
        <v>20</v>
      </c>
      <c r="G48" s="45">
        <v>20</v>
      </c>
      <c r="H48" s="46" t="s">
        <v>71</v>
      </c>
      <c r="I48" s="53">
        <v>9.8901098901098905</v>
      </c>
    </row>
    <row r="49" spans="1:9" x14ac:dyDescent="0.25">
      <c r="A49" s="15" t="s">
        <v>19</v>
      </c>
      <c r="B49" s="17" t="s">
        <v>6</v>
      </c>
      <c r="C49" s="48"/>
      <c r="D49" s="48"/>
      <c r="E49" s="48"/>
      <c r="F49" s="48">
        <v>22</v>
      </c>
      <c r="G49" s="48">
        <v>22</v>
      </c>
      <c r="H49" s="49" t="s">
        <v>71</v>
      </c>
      <c r="I49" s="47" t="s">
        <v>71</v>
      </c>
    </row>
    <row r="50" spans="1:9" x14ac:dyDescent="0.25">
      <c r="A50" s="21" t="s">
        <v>27</v>
      </c>
      <c r="B50" s="19" t="s">
        <v>18</v>
      </c>
      <c r="C50" s="50"/>
      <c r="D50" s="50"/>
      <c r="E50" s="50"/>
      <c r="F50" s="50">
        <v>20.2444889779559</v>
      </c>
      <c r="G50" s="50">
        <v>20.2179349767774</v>
      </c>
      <c r="H50" s="51">
        <v>0.13133883954514</v>
      </c>
      <c r="I50" s="52">
        <v>4.2797103244853201</v>
      </c>
    </row>
    <row r="51" spans="1:9" x14ac:dyDescent="0.25">
      <c r="A51" s="18"/>
      <c r="B51" s="17" t="s">
        <v>4</v>
      </c>
      <c r="C51" s="48"/>
      <c r="D51" s="48"/>
      <c r="E51" s="48"/>
      <c r="F51" s="48">
        <v>20.2444889779559</v>
      </c>
      <c r="G51" s="48">
        <v>20.2179349767774</v>
      </c>
      <c r="H51" s="49" t="s">
        <v>71</v>
      </c>
      <c r="I51" s="47" t="s">
        <v>79</v>
      </c>
    </row>
    <row r="52" spans="1:9" x14ac:dyDescent="0.25">
      <c r="A52" s="20" t="s">
        <v>74</v>
      </c>
      <c r="B52" s="16" t="s">
        <v>5</v>
      </c>
      <c r="C52" s="45" t="s">
        <v>70</v>
      </c>
      <c r="D52" s="45">
        <v>19</v>
      </c>
      <c r="E52" s="45" t="s">
        <v>71</v>
      </c>
      <c r="F52" s="45">
        <v>18.010000000000002</v>
      </c>
      <c r="G52" s="45">
        <v>18.12</v>
      </c>
      <c r="H52" s="46">
        <v>-0.60706401766004003</v>
      </c>
      <c r="I52" s="53">
        <v>16.193548387096801</v>
      </c>
    </row>
    <row r="53" spans="1:9" x14ac:dyDescent="0.25">
      <c r="A53" s="15" t="s">
        <v>20</v>
      </c>
      <c r="B53" s="17" t="s">
        <v>6</v>
      </c>
      <c r="C53" s="48"/>
      <c r="D53" s="48">
        <v>20.5</v>
      </c>
      <c r="E53" s="48"/>
      <c r="F53" s="48">
        <v>20.5</v>
      </c>
      <c r="G53" s="48">
        <v>20.5</v>
      </c>
      <c r="H53" s="49" t="s">
        <v>71</v>
      </c>
      <c r="I53" s="47">
        <v>7.8947368421052602</v>
      </c>
    </row>
    <row r="54" spans="1:9" x14ac:dyDescent="0.25">
      <c r="A54" s="21" t="s">
        <v>27</v>
      </c>
      <c r="B54" s="19" t="s">
        <v>18</v>
      </c>
      <c r="C54" s="50"/>
      <c r="D54" s="50">
        <v>19.677658192614601</v>
      </c>
      <c r="E54" s="50"/>
      <c r="F54" s="50">
        <v>18.955768023609899</v>
      </c>
      <c r="G54" s="50">
        <v>19.1056888342805</v>
      </c>
      <c r="H54" s="51">
        <v>-0.78469199394463995</v>
      </c>
      <c r="I54" s="52">
        <v>12.033136497984501</v>
      </c>
    </row>
    <row r="55" spans="1:9" x14ac:dyDescent="0.25">
      <c r="A55" s="18"/>
      <c r="B55" s="17" t="s">
        <v>4</v>
      </c>
      <c r="C55" s="48"/>
      <c r="D55" s="48">
        <v>19.677658192614601</v>
      </c>
      <c r="E55" s="48"/>
      <c r="F55" s="48">
        <v>19.0095985384363</v>
      </c>
      <c r="G55" s="48">
        <v>19.113945630471498</v>
      </c>
      <c r="H55" s="49">
        <v>0.28317544275118001</v>
      </c>
      <c r="I55" s="47" t="s">
        <v>79</v>
      </c>
    </row>
    <row r="56" spans="1:9" x14ac:dyDescent="0.25">
      <c r="A56" s="20" t="s">
        <v>73</v>
      </c>
      <c r="B56" s="16" t="s">
        <v>5</v>
      </c>
      <c r="C56" s="45" t="s">
        <v>70</v>
      </c>
      <c r="D56" s="45">
        <v>16.3</v>
      </c>
      <c r="E56" s="45" t="s">
        <v>71</v>
      </c>
      <c r="F56" s="45">
        <v>16.3</v>
      </c>
      <c r="G56" s="45">
        <v>16.5</v>
      </c>
      <c r="H56" s="46">
        <v>-1.2121212121212099</v>
      </c>
      <c r="I56" s="53">
        <v>15.6028368794326</v>
      </c>
    </row>
    <row r="57" spans="1:9" x14ac:dyDescent="0.25">
      <c r="A57" s="15" t="s">
        <v>19</v>
      </c>
      <c r="B57" s="17" t="s">
        <v>6</v>
      </c>
      <c r="C57" s="48"/>
      <c r="D57" s="48">
        <v>22.75</v>
      </c>
      <c r="E57" s="48"/>
      <c r="F57" s="48">
        <v>22.75</v>
      </c>
      <c r="G57" s="48">
        <v>22.4</v>
      </c>
      <c r="H57" s="49">
        <v>1.5625</v>
      </c>
      <c r="I57" s="47">
        <v>-6.0693641618497098</v>
      </c>
    </row>
    <row r="58" spans="1:9" x14ac:dyDescent="0.25">
      <c r="A58" s="21" t="s">
        <v>28</v>
      </c>
      <c r="B58" s="19" t="s">
        <v>18</v>
      </c>
      <c r="C58" s="50"/>
      <c r="D58" s="50">
        <v>19.111078369182898</v>
      </c>
      <c r="E58" s="48"/>
      <c r="F58" s="50">
        <v>19.285428950961201</v>
      </c>
      <c r="G58" s="50">
        <v>19.483321318228601</v>
      </c>
      <c r="H58" s="51">
        <v>-1.01570139934131</v>
      </c>
      <c r="I58" s="52">
        <v>15.681533589723101</v>
      </c>
    </row>
    <row r="59" spans="1:9" x14ac:dyDescent="0.25">
      <c r="A59" s="18"/>
      <c r="B59" s="17" t="s">
        <v>4</v>
      </c>
      <c r="C59" s="48"/>
      <c r="D59" s="48">
        <v>19.111900121100302</v>
      </c>
      <c r="E59" s="48"/>
      <c r="F59" s="48">
        <v>19.290781151987002</v>
      </c>
      <c r="G59" s="48">
        <v>19.4877926536217</v>
      </c>
      <c r="H59" s="49">
        <v>2.7744864158810001E-2</v>
      </c>
      <c r="I59" s="47" t="s">
        <v>79</v>
      </c>
    </row>
    <row r="60" spans="1:9" x14ac:dyDescent="0.25">
      <c r="A60" s="20" t="s">
        <v>74</v>
      </c>
      <c r="B60" s="16" t="s">
        <v>5</v>
      </c>
      <c r="C60" s="45" t="s">
        <v>70</v>
      </c>
      <c r="D60" s="45">
        <v>15.3</v>
      </c>
      <c r="E60" s="45" t="s">
        <v>71</v>
      </c>
      <c r="F60" s="45">
        <v>15.3</v>
      </c>
      <c r="G60" s="45">
        <v>15.5</v>
      </c>
      <c r="H60" s="46">
        <v>-1.2903225806451599</v>
      </c>
      <c r="I60" s="53">
        <v>16.793893129771</v>
      </c>
    </row>
    <row r="61" spans="1:9" x14ac:dyDescent="0.25">
      <c r="A61" s="15" t="s">
        <v>20</v>
      </c>
      <c r="B61" s="17" t="s">
        <v>6</v>
      </c>
      <c r="C61" s="48"/>
      <c r="D61" s="48">
        <v>21.86</v>
      </c>
      <c r="E61" s="48"/>
      <c r="F61" s="48">
        <v>21.86</v>
      </c>
      <c r="G61" s="48">
        <v>21.84</v>
      </c>
      <c r="H61" s="49">
        <v>9.1575091575090001E-2</v>
      </c>
      <c r="I61" s="47">
        <v>9.8492462311557798</v>
      </c>
    </row>
    <row r="62" spans="1:9" x14ac:dyDescent="0.25">
      <c r="A62" s="21" t="s">
        <v>28</v>
      </c>
      <c r="B62" s="19" t="s">
        <v>18</v>
      </c>
      <c r="C62" s="50"/>
      <c r="D62" s="50">
        <v>18.027681703062999</v>
      </c>
      <c r="E62" s="50"/>
      <c r="F62" s="50">
        <v>18.131089307530999</v>
      </c>
      <c r="G62" s="50">
        <v>18.259486852947798</v>
      </c>
      <c r="H62" s="51">
        <v>-0.70318266033870003</v>
      </c>
      <c r="I62" s="52">
        <v>6.0236178780046599</v>
      </c>
    </row>
    <row r="63" spans="1:9" x14ac:dyDescent="0.25">
      <c r="A63" s="18"/>
      <c r="B63" s="17" t="s">
        <v>4</v>
      </c>
      <c r="C63" s="48"/>
      <c r="D63" s="48">
        <v>18.148266593396102</v>
      </c>
      <c r="E63" s="48"/>
      <c r="F63" s="48">
        <v>18.207213532632501</v>
      </c>
      <c r="G63" s="48">
        <v>18.206173246435402</v>
      </c>
      <c r="H63" s="49">
        <v>0.41809926030140998</v>
      </c>
      <c r="I63" s="47" t="s">
        <v>79</v>
      </c>
    </row>
    <row r="64" spans="1:9" x14ac:dyDescent="0.25">
      <c r="A64" s="20" t="s">
        <v>73</v>
      </c>
      <c r="B64" s="16" t="s">
        <v>5</v>
      </c>
      <c r="C64" s="45" t="s">
        <v>70</v>
      </c>
      <c r="D64" s="45">
        <v>16.100000000000001</v>
      </c>
      <c r="E64" s="45" t="s">
        <v>71</v>
      </c>
      <c r="F64" s="45">
        <v>16.100000000000001</v>
      </c>
      <c r="G64" s="45">
        <v>16.100000000000001</v>
      </c>
      <c r="H64" s="46" t="s">
        <v>71</v>
      </c>
      <c r="I64" s="53">
        <v>5.2287581699346397</v>
      </c>
    </row>
    <row r="65" spans="1:9" x14ac:dyDescent="0.25">
      <c r="A65" s="15" t="s">
        <v>19</v>
      </c>
      <c r="B65" s="17" t="s">
        <v>6</v>
      </c>
      <c r="C65" s="48"/>
      <c r="D65" s="48">
        <v>19.5</v>
      </c>
      <c r="E65" s="48"/>
      <c r="F65" s="48">
        <v>19.5</v>
      </c>
      <c r="G65" s="48">
        <v>19.5</v>
      </c>
      <c r="H65" s="49" t="s">
        <v>71</v>
      </c>
      <c r="I65" s="47">
        <v>5.9782608695652204</v>
      </c>
    </row>
    <row r="66" spans="1:9" x14ac:dyDescent="0.25">
      <c r="A66" s="21" t="s">
        <v>29</v>
      </c>
      <c r="B66" s="19" t="s">
        <v>18</v>
      </c>
      <c r="C66" s="50"/>
      <c r="D66" s="50">
        <v>19.0769602459917</v>
      </c>
      <c r="E66" s="50"/>
      <c r="F66" s="50">
        <v>18.9021914460285</v>
      </c>
      <c r="G66" s="50">
        <v>18.770072323520399</v>
      </c>
      <c r="H66" s="51">
        <v>0.70388179774103998</v>
      </c>
      <c r="I66" s="52">
        <v>10.571375216334401</v>
      </c>
    </row>
    <row r="67" spans="1:9" x14ac:dyDescent="0.25">
      <c r="A67" s="18"/>
      <c r="B67" s="17" t="s">
        <v>4</v>
      </c>
      <c r="C67" s="48"/>
      <c r="D67" s="48">
        <v>19.124671645069199</v>
      </c>
      <c r="E67" s="48"/>
      <c r="F67" s="48">
        <v>18.937585336048901</v>
      </c>
      <c r="G67" s="48">
        <v>18.804608332484499</v>
      </c>
      <c r="H67" s="49">
        <v>0.18689758695367001</v>
      </c>
      <c r="I67" s="47" t="s">
        <v>79</v>
      </c>
    </row>
    <row r="68" spans="1:9" x14ac:dyDescent="0.25">
      <c r="A68" s="20" t="s">
        <v>74</v>
      </c>
      <c r="B68" s="16" t="s">
        <v>5</v>
      </c>
      <c r="C68" s="45" t="s">
        <v>70</v>
      </c>
      <c r="D68" s="45">
        <v>15.4</v>
      </c>
      <c r="E68" s="45" t="s">
        <v>71</v>
      </c>
      <c r="F68" s="45">
        <v>15.4</v>
      </c>
      <c r="G68" s="45">
        <v>15.4</v>
      </c>
      <c r="H68" s="46" t="s">
        <v>71</v>
      </c>
      <c r="I68" s="53">
        <v>10</v>
      </c>
    </row>
    <row r="69" spans="1:9" x14ac:dyDescent="0.25">
      <c r="A69" s="15" t="s">
        <v>20</v>
      </c>
      <c r="B69" s="17" t="s">
        <v>6</v>
      </c>
      <c r="C69" s="48"/>
      <c r="D69" s="48">
        <v>18.48</v>
      </c>
      <c r="E69" s="48"/>
      <c r="F69" s="48">
        <v>18.48</v>
      </c>
      <c r="G69" s="48">
        <v>18.48</v>
      </c>
      <c r="H69" s="49" t="s">
        <v>71</v>
      </c>
      <c r="I69" s="47">
        <v>8.7058823529411793</v>
      </c>
    </row>
    <row r="70" spans="1:9" x14ac:dyDescent="0.25">
      <c r="A70" s="21" t="s">
        <v>29</v>
      </c>
      <c r="B70" s="19" t="s">
        <v>18</v>
      </c>
      <c r="C70" s="50"/>
      <c r="D70" s="50">
        <v>18.318342238755498</v>
      </c>
      <c r="E70" s="50"/>
      <c r="F70" s="50">
        <v>18.0290399118227</v>
      </c>
      <c r="G70" s="50">
        <v>17.8205465296741</v>
      </c>
      <c r="H70" s="51">
        <v>1.1699606507659901</v>
      </c>
      <c r="I70" s="52">
        <v>18.3681855857341</v>
      </c>
    </row>
    <row r="71" spans="1:9" ht="14.95" thickBot="1" x14ac:dyDescent="0.3">
      <c r="A71" s="24"/>
      <c r="B71" s="25" t="s">
        <v>4</v>
      </c>
      <c r="C71" s="57"/>
      <c r="D71" s="57">
        <v>18.275347987825501</v>
      </c>
      <c r="E71" s="57"/>
      <c r="F71" s="57">
        <v>17.995644506323199</v>
      </c>
      <c r="G71" s="57">
        <v>17.6930142624207</v>
      </c>
      <c r="H71" s="58">
        <v>-0.18557493446675</v>
      </c>
      <c r="I71" s="59" t="s">
        <v>79</v>
      </c>
    </row>
    <row r="72" spans="1:9" ht="49.75" customHeight="1" x14ac:dyDescent="0.25">
      <c r="A72" s="108" t="s">
        <v>81</v>
      </c>
      <c r="B72" s="109"/>
      <c r="C72" s="109"/>
      <c r="D72" s="109"/>
      <c r="E72" s="109"/>
      <c r="F72" s="109"/>
      <c r="G72" s="109"/>
      <c r="H72" s="109"/>
      <c r="I72" s="109"/>
    </row>
    <row r="75" spans="1:9" ht="19.05" x14ac:dyDescent="0.25">
      <c r="A75" s="9" t="s">
        <v>67</v>
      </c>
    </row>
    <row r="76" spans="1:9" ht="14.95" thickBot="1" x14ac:dyDescent="0.3">
      <c r="A76" s="10" t="str">
        <f>$A$12</f>
        <v>Ceny za 14. týždeň 2026 zisťované v dňoch 7. 4.  –  8. 4. 2026</v>
      </c>
      <c r="G76" s="10"/>
      <c r="I76" s="14" t="s">
        <v>26</v>
      </c>
    </row>
    <row r="77" spans="1:9" x14ac:dyDescent="0.25">
      <c r="A77" s="93" t="s">
        <v>0</v>
      </c>
      <c r="B77" s="96" t="s">
        <v>12</v>
      </c>
      <c r="C77" s="99" t="s">
        <v>13</v>
      </c>
      <c r="D77" s="99" t="s">
        <v>14</v>
      </c>
      <c r="E77" s="99" t="s">
        <v>15</v>
      </c>
      <c r="F77" s="89" t="s">
        <v>2</v>
      </c>
      <c r="G77" s="89"/>
      <c r="H77" s="89" t="s">
        <v>16</v>
      </c>
      <c r="I77" s="90"/>
    </row>
    <row r="78" spans="1:9" x14ac:dyDescent="0.25">
      <c r="A78" s="94"/>
      <c r="B78" s="97"/>
      <c r="C78" s="100"/>
      <c r="D78" s="100"/>
      <c r="E78" s="100"/>
      <c r="F78" s="12" t="str">
        <f>$F$14</f>
        <v>14. týždeň</v>
      </c>
      <c r="G78" s="12" t="str">
        <f>$E$5</f>
        <v>13. týždeň</v>
      </c>
      <c r="H78" s="91" t="s">
        <v>7</v>
      </c>
      <c r="I78" s="92" t="s">
        <v>8</v>
      </c>
    </row>
    <row r="79" spans="1:9" x14ac:dyDescent="0.25">
      <c r="A79" s="95"/>
      <c r="B79" s="98"/>
      <c r="C79" s="101"/>
      <c r="D79" s="101"/>
      <c r="E79" s="101"/>
      <c r="F79" s="12">
        <v>2026</v>
      </c>
      <c r="G79" s="12">
        <v>2026</v>
      </c>
      <c r="H79" s="91"/>
      <c r="I79" s="92"/>
    </row>
    <row r="80" spans="1:9" x14ac:dyDescent="0.25">
      <c r="A80" s="15" t="s">
        <v>72</v>
      </c>
      <c r="B80" s="16" t="s">
        <v>5</v>
      </c>
      <c r="C80" s="45" t="s">
        <v>71</v>
      </c>
      <c r="D80" s="45" t="s">
        <v>70</v>
      </c>
      <c r="E80" s="45" t="s">
        <v>70</v>
      </c>
      <c r="F80" s="45">
        <v>19.5</v>
      </c>
      <c r="G80" s="45">
        <v>19.5</v>
      </c>
      <c r="H80" s="46" t="s">
        <v>71</v>
      </c>
      <c r="I80" s="47" t="s">
        <v>70</v>
      </c>
    </row>
    <row r="81" spans="1:9" x14ac:dyDescent="0.25">
      <c r="A81" s="15" t="s">
        <v>17</v>
      </c>
      <c r="B81" s="17" t="s">
        <v>6</v>
      </c>
      <c r="C81" s="48"/>
      <c r="D81" s="48"/>
      <c r="E81" s="48"/>
      <c r="F81" s="48">
        <v>23.53</v>
      </c>
      <c r="G81" s="48">
        <v>26.5</v>
      </c>
      <c r="H81" s="49">
        <v>-11.207547169811299</v>
      </c>
      <c r="I81" s="47"/>
    </row>
    <row r="82" spans="1:9" x14ac:dyDescent="0.25">
      <c r="A82" s="26" t="s">
        <v>60</v>
      </c>
      <c r="B82" s="19" t="s">
        <v>18</v>
      </c>
      <c r="C82" s="50"/>
      <c r="D82" s="50"/>
      <c r="E82" s="50"/>
      <c r="F82" s="50">
        <v>20.698058279867698</v>
      </c>
      <c r="G82" s="50">
        <v>20.254569001470699</v>
      </c>
      <c r="H82" s="51">
        <v>2.1895764771140702</v>
      </c>
      <c r="I82" s="52"/>
    </row>
    <row r="83" spans="1:9" x14ac:dyDescent="0.25">
      <c r="A83" s="27" t="s">
        <v>61</v>
      </c>
      <c r="B83" s="17" t="s">
        <v>4</v>
      </c>
      <c r="C83" s="48"/>
      <c r="D83" s="48"/>
      <c r="E83" s="48"/>
      <c r="F83" s="48">
        <v>22.3437862129392</v>
      </c>
      <c r="G83" s="48">
        <v>22.256840880655002</v>
      </c>
      <c r="H83" s="49">
        <v>7.3654837071364003</v>
      </c>
      <c r="I83" s="47" t="s">
        <v>79</v>
      </c>
    </row>
    <row r="84" spans="1:9" x14ac:dyDescent="0.25">
      <c r="A84" s="20" t="s">
        <v>76</v>
      </c>
      <c r="B84" s="16" t="s">
        <v>5</v>
      </c>
      <c r="C84" s="45" t="s">
        <v>71</v>
      </c>
      <c r="D84" s="45">
        <v>19.32</v>
      </c>
      <c r="E84" s="45" t="s">
        <v>70</v>
      </c>
      <c r="F84" s="45">
        <v>18</v>
      </c>
      <c r="G84" s="45">
        <v>16.84</v>
      </c>
      <c r="H84" s="46">
        <v>6.8883610451306403</v>
      </c>
      <c r="I84" s="53">
        <v>11.317254174397</v>
      </c>
    </row>
    <row r="85" spans="1:9" x14ac:dyDescent="0.25">
      <c r="A85" s="15" t="s">
        <v>19</v>
      </c>
      <c r="B85" s="17" t="s">
        <v>6</v>
      </c>
      <c r="C85" s="48"/>
      <c r="D85" s="48">
        <v>25.5</v>
      </c>
      <c r="E85" s="48"/>
      <c r="F85" s="48">
        <v>25.5</v>
      </c>
      <c r="G85" s="48">
        <v>21.5</v>
      </c>
      <c r="H85" s="49">
        <v>18.604651162790699</v>
      </c>
      <c r="I85" s="47">
        <v>31.578947368421101</v>
      </c>
    </row>
    <row r="86" spans="1:9" x14ac:dyDescent="0.25">
      <c r="A86" s="26" t="s">
        <v>60</v>
      </c>
      <c r="B86" s="19" t="s">
        <v>18</v>
      </c>
      <c r="C86" s="50"/>
      <c r="D86" s="50">
        <v>21.0030712123319</v>
      </c>
      <c r="E86" s="50"/>
      <c r="F86" s="50">
        <v>19.846322126906198</v>
      </c>
      <c r="G86" s="50">
        <v>19.984095236799899</v>
      </c>
      <c r="H86" s="51">
        <v>-0.68941379762832999</v>
      </c>
      <c r="I86" s="52">
        <v>15.6043980486781</v>
      </c>
    </row>
    <row r="87" spans="1:9" x14ac:dyDescent="0.25">
      <c r="A87" s="27" t="s">
        <v>61</v>
      </c>
      <c r="B87" s="17" t="s">
        <v>4</v>
      </c>
      <c r="C87" s="48"/>
      <c r="D87" s="48">
        <v>20.262776393063799</v>
      </c>
      <c r="E87" s="48"/>
      <c r="F87" s="48">
        <v>19.7857570451811</v>
      </c>
      <c r="G87" s="48">
        <v>19.670015097521802</v>
      </c>
      <c r="H87" s="49">
        <v>-0.30610444466075998</v>
      </c>
      <c r="I87" s="47" t="s">
        <v>79</v>
      </c>
    </row>
    <row r="88" spans="1:9" x14ac:dyDescent="0.25">
      <c r="A88" s="20" t="s">
        <v>74</v>
      </c>
      <c r="B88" s="16" t="s">
        <v>5</v>
      </c>
      <c r="C88" s="45" t="s">
        <v>71</v>
      </c>
      <c r="D88" s="45" t="s">
        <v>70</v>
      </c>
      <c r="E88" s="45" t="s">
        <v>70</v>
      </c>
      <c r="F88" s="45">
        <v>17</v>
      </c>
      <c r="G88" s="45">
        <v>15</v>
      </c>
      <c r="H88" s="46">
        <v>13.3333333333333</v>
      </c>
      <c r="I88" s="53">
        <v>13.3333333333333</v>
      </c>
    </row>
    <row r="89" spans="1:9" x14ac:dyDescent="0.25">
      <c r="A89" s="15" t="s">
        <v>20</v>
      </c>
      <c r="B89" s="17" t="s">
        <v>6</v>
      </c>
      <c r="C89" s="48"/>
      <c r="D89" s="48"/>
      <c r="E89" s="48"/>
      <c r="F89" s="48">
        <v>24.5</v>
      </c>
      <c r="G89" s="48">
        <v>24.5</v>
      </c>
      <c r="H89" s="49" t="s">
        <v>71</v>
      </c>
      <c r="I89" s="47" t="s">
        <v>71</v>
      </c>
    </row>
    <row r="90" spans="1:9" x14ac:dyDescent="0.25">
      <c r="A90" s="26" t="s">
        <v>60</v>
      </c>
      <c r="B90" s="19" t="s">
        <v>18</v>
      </c>
      <c r="C90" s="50"/>
      <c r="D90" s="50"/>
      <c r="E90" s="50"/>
      <c r="F90" s="50">
        <v>17.178740690588999</v>
      </c>
      <c r="G90" s="50">
        <v>16.166458621503999</v>
      </c>
      <c r="H90" s="51">
        <v>6.2616191510151502</v>
      </c>
      <c r="I90" s="52">
        <v>-11.9561919686839</v>
      </c>
    </row>
    <row r="91" spans="1:9" x14ac:dyDescent="0.25">
      <c r="A91" s="27" t="s">
        <v>61</v>
      </c>
      <c r="B91" s="17" t="s">
        <v>4</v>
      </c>
      <c r="C91" s="48"/>
      <c r="D91" s="48"/>
      <c r="E91" s="48"/>
      <c r="F91" s="48">
        <v>17.459377115775201</v>
      </c>
      <c r="G91" s="48">
        <v>18.011543695107001</v>
      </c>
      <c r="H91" s="49">
        <v>1.6073679108095</v>
      </c>
      <c r="I91" s="47" t="s">
        <v>79</v>
      </c>
    </row>
    <row r="92" spans="1:9" x14ac:dyDescent="0.25">
      <c r="A92" s="28" t="s">
        <v>75</v>
      </c>
      <c r="B92" s="16" t="s">
        <v>5</v>
      </c>
      <c r="C92" s="45" t="s">
        <v>71</v>
      </c>
      <c r="D92" s="45" t="s">
        <v>71</v>
      </c>
      <c r="E92" s="45" t="s">
        <v>70</v>
      </c>
      <c r="F92" s="45" t="s">
        <v>70</v>
      </c>
      <c r="G92" s="45" t="s">
        <v>70</v>
      </c>
      <c r="H92" s="64" t="s">
        <v>70</v>
      </c>
      <c r="I92" s="53" t="s">
        <v>71</v>
      </c>
    </row>
    <row r="93" spans="1:9" x14ac:dyDescent="0.25">
      <c r="A93" s="29" t="s">
        <v>21</v>
      </c>
      <c r="B93" s="17" t="s">
        <v>6</v>
      </c>
      <c r="C93" s="48"/>
      <c r="D93" s="48"/>
      <c r="E93" s="48"/>
      <c r="F93" s="48"/>
      <c r="G93" s="48"/>
      <c r="H93" s="80"/>
      <c r="I93" s="47"/>
    </row>
    <row r="94" spans="1:9" x14ac:dyDescent="0.25">
      <c r="A94" s="30" t="s">
        <v>60</v>
      </c>
      <c r="B94" s="19" t="s">
        <v>18</v>
      </c>
      <c r="C94" s="50"/>
      <c r="D94" s="50"/>
      <c r="E94" s="50"/>
      <c r="F94" s="50"/>
      <c r="G94" s="50"/>
      <c r="H94" s="81"/>
      <c r="I94" s="52"/>
    </row>
    <row r="95" spans="1:9" x14ac:dyDescent="0.25">
      <c r="A95" s="31" t="s">
        <v>61</v>
      </c>
      <c r="B95" s="23" t="s">
        <v>4</v>
      </c>
      <c r="C95" s="48"/>
      <c r="D95" s="48"/>
      <c r="E95" s="48"/>
      <c r="F95" s="48"/>
      <c r="G95" s="48"/>
      <c r="H95" s="80"/>
      <c r="I95" s="47" t="s">
        <v>79</v>
      </c>
    </row>
    <row r="96" spans="1:9" x14ac:dyDescent="0.25">
      <c r="A96" s="28" t="s">
        <v>22</v>
      </c>
      <c r="B96" s="17" t="s">
        <v>5</v>
      </c>
      <c r="C96" s="45" t="s">
        <v>71</v>
      </c>
      <c r="D96" s="45" t="s">
        <v>70</v>
      </c>
      <c r="E96" s="45" t="s">
        <v>71</v>
      </c>
      <c r="F96" s="45" t="s">
        <v>70</v>
      </c>
      <c r="G96" s="45" t="s">
        <v>70</v>
      </c>
      <c r="H96" s="46" t="s">
        <v>70</v>
      </c>
      <c r="I96" s="53" t="s">
        <v>70</v>
      </c>
    </row>
    <row r="97" spans="1:9" x14ac:dyDescent="0.25">
      <c r="A97" s="32" t="s">
        <v>23</v>
      </c>
      <c r="B97" s="17" t="s">
        <v>6</v>
      </c>
      <c r="C97" s="48"/>
      <c r="D97" s="48"/>
      <c r="E97" s="48"/>
      <c r="F97" s="50"/>
      <c r="G97" s="48"/>
      <c r="H97" s="49"/>
      <c r="I97" s="47"/>
    </row>
    <row r="98" spans="1:9" x14ac:dyDescent="0.25">
      <c r="A98" s="30" t="s">
        <v>60</v>
      </c>
      <c r="B98" s="19" t="s">
        <v>18</v>
      </c>
      <c r="C98" s="50"/>
      <c r="D98" s="50"/>
      <c r="E98" s="48"/>
      <c r="F98" s="50"/>
      <c r="G98" s="50"/>
      <c r="H98" s="51"/>
      <c r="I98" s="52"/>
    </row>
    <row r="99" spans="1:9" ht="14.95" thickBot="1" x14ac:dyDescent="0.3">
      <c r="A99" s="33" t="s">
        <v>61</v>
      </c>
      <c r="B99" s="25" t="s">
        <v>4</v>
      </c>
      <c r="C99" s="57"/>
      <c r="D99" s="57"/>
      <c r="E99" s="57"/>
      <c r="F99" s="62"/>
      <c r="G99" s="57"/>
      <c r="H99" s="58"/>
      <c r="I99" s="59" t="s">
        <v>79</v>
      </c>
    </row>
    <row r="100" spans="1:9" ht="48.75" customHeight="1" x14ac:dyDescent="0.25">
      <c r="A100" s="108" t="s">
        <v>81</v>
      </c>
      <c r="B100" s="109"/>
      <c r="C100" s="109"/>
      <c r="D100" s="109"/>
      <c r="E100" s="109"/>
      <c r="F100" s="109"/>
      <c r="G100" s="109"/>
      <c r="H100" s="109"/>
      <c r="I100" s="109"/>
    </row>
    <row r="103" spans="1:9" ht="19.05" x14ac:dyDescent="0.25">
      <c r="A103" s="9" t="s">
        <v>68</v>
      </c>
    </row>
    <row r="104" spans="1:9" ht="14.95" thickBot="1" x14ac:dyDescent="0.3">
      <c r="A104" s="10" t="str">
        <f>$A$12</f>
        <v>Ceny za 14. týždeň 2026 zisťované v dňoch 7. 4.  –  8. 4. 2026</v>
      </c>
      <c r="G104" s="10"/>
      <c r="I104" s="14" t="s">
        <v>26</v>
      </c>
    </row>
    <row r="105" spans="1:9" x14ac:dyDescent="0.25">
      <c r="A105" s="110" t="s">
        <v>0</v>
      </c>
      <c r="B105" s="96" t="s">
        <v>12</v>
      </c>
      <c r="C105" s="99" t="s">
        <v>13</v>
      </c>
      <c r="D105" s="99" t="s">
        <v>14</v>
      </c>
      <c r="E105" s="99" t="s">
        <v>15</v>
      </c>
      <c r="F105" s="99" t="s">
        <v>2</v>
      </c>
      <c r="G105" s="99"/>
      <c r="H105" s="99" t="s">
        <v>16</v>
      </c>
      <c r="I105" s="112"/>
    </row>
    <row r="106" spans="1:9" x14ac:dyDescent="0.25">
      <c r="A106" s="111"/>
      <c r="B106" s="97"/>
      <c r="C106" s="100"/>
      <c r="D106" s="100"/>
      <c r="E106" s="100"/>
      <c r="F106" s="12" t="str">
        <f>$F$14</f>
        <v>14. týždeň</v>
      </c>
      <c r="G106" s="12" t="str">
        <f>$G$14</f>
        <v>13. týždeň</v>
      </c>
      <c r="H106" s="113" t="s">
        <v>7</v>
      </c>
      <c r="I106" s="115" t="s">
        <v>8</v>
      </c>
    </row>
    <row r="107" spans="1:9" x14ac:dyDescent="0.25">
      <c r="A107" s="111"/>
      <c r="B107" s="97"/>
      <c r="C107" s="100"/>
      <c r="D107" s="100"/>
      <c r="E107" s="100"/>
      <c r="F107" s="12">
        <v>2026</v>
      </c>
      <c r="G107" s="12">
        <v>2026</v>
      </c>
      <c r="H107" s="114"/>
      <c r="I107" s="116"/>
    </row>
    <row r="108" spans="1:9" x14ac:dyDescent="0.25">
      <c r="A108" s="20" t="s">
        <v>73</v>
      </c>
      <c r="B108" s="16" t="s">
        <v>5</v>
      </c>
      <c r="C108" s="45" t="s">
        <v>71</v>
      </c>
      <c r="D108" s="45" t="s">
        <v>70</v>
      </c>
      <c r="E108" s="45" t="s">
        <v>70</v>
      </c>
      <c r="F108" s="45" t="s">
        <v>70</v>
      </c>
      <c r="G108" s="45" t="s">
        <v>70</v>
      </c>
      <c r="H108" s="46" t="s">
        <v>70</v>
      </c>
      <c r="I108" s="53" t="s">
        <v>70</v>
      </c>
    </row>
    <row r="109" spans="1:9" x14ac:dyDescent="0.25">
      <c r="A109" s="15" t="s">
        <v>19</v>
      </c>
      <c r="B109" s="17" t="s">
        <v>6</v>
      </c>
      <c r="C109" s="60"/>
      <c r="D109" s="48"/>
      <c r="E109" s="48"/>
      <c r="F109" s="48"/>
      <c r="G109" s="48"/>
      <c r="H109" s="49"/>
      <c r="I109" s="47"/>
    </row>
    <row r="110" spans="1:9" x14ac:dyDescent="0.25">
      <c r="A110" s="21" t="s">
        <v>27</v>
      </c>
      <c r="B110" s="19" t="s">
        <v>18</v>
      </c>
      <c r="C110" s="60"/>
      <c r="D110" s="48"/>
      <c r="E110" s="48"/>
      <c r="F110" s="48"/>
      <c r="G110" s="50"/>
      <c r="H110" s="51"/>
      <c r="I110" s="52"/>
    </row>
    <row r="111" spans="1:9" x14ac:dyDescent="0.25">
      <c r="A111" s="34" t="s">
        <v>62</v>
      </c>
      <c r="B111" s="17" t="s">
        <v>4</v>
      </c>
      <c r="C111" s="61"/>
      <c r="D111" s="48"/>
      <c r="E111" s="48"/>
      <c r="F111" s="48"/>
      <c r="G111" s="48"/>
      <c r="H111" s="49"/>
      <c r="I111" s="47" t="s">
        <v>79</v>
      </c>
    </row>
    <row r="112" spans="1:9" x14ac:dyDescent="0.25">
      <c r="A112" s="35" t="s">
        <v>77</v>
      </c>
      <c r="B112" s="16" t="s">
        <v>5</v>
      </c>
      <c r="C112" s="45" t="s">
        <v>71</v>
      </c>
      <c r="D112" s="45" t="s">
        <v>70</v>
      </c>
      <c r="E112" s="45" t="s">
        <v>70</v>
      </c>
      <c r="F112" s="45">
        <v>17</v>
      </c>
      <c r="G112" s="45">
        <v>18</v>
      </c>
      <c r="H112" s="46">
        <v>-5.5555555555555598</v>
      </c>
      <c r="I112" s="53" t="s">
        <v>70</v>
      </c>
    </row>
    <row r="113" spans="1:9" x14ac:dyDescent="0.25">
      <c r="A113" s="15" t="s">
        <v>20</v>
      </c>
      <c r="B113" s="17" t="s">
        <v>6</v>
      </c>
      <c r="C113" s="48"/>
      <c r="D113" s="48"/>
      <c r="E113" s="48"/>
      <c r="F113" s="48">
        <v>21.65</v>
      </c>
      <c r="G113" s="48">
        <v>21.64</v>
      </c>
      <c r="H113" s="49">
        <v>0.1</v>
      </c>
      <c r="I113" s="47"/>
    </row>
    <row r="114" spans="1:9" x14ac:dyDescent="0.25">
      <c r="A114" s="21" t="s">
        <v>27</v>
      </c>
      <c r="B114" s="19" t="s">
        <v>18</v>
      </c>
      <c r="C114" s="50"/>
      <c r="D114" s="50"/>
      <c r="E114" s="50"/>
      <c r="F114" s="50">
        <v>19.7393261142353</v>
      </c>
      <c r="G114" s="50">
        <v>20.344082590333201</v>
      </c>
      <c r="H114" s="51">
        <v>-2.9726406851360401</v>
      </c>
      <c r="I114" s="52"/>
    </row>
    <row r="115" spans="1:9" x14ac:dyDescent="0.25">
      <c r="A115" s="34" t="s">
        <v>62</v>
      </c>
      <c r="B115" s="17" t="s">
        <v>4</v>
      </c>
      <c r="C115" s="48"/>
      <c r="D115" s="48"/>
      <c r="E115" s="48"/>
      <c r="F115" s="48">
        <v>19.530092485011799</v>
      </c>
      <c r="G115" s="48">
        <v>20.042749882684198</v>
      </c>
      <c r="H115" s="49">
        <v>-1.07133967432043</v>
      </c>
      <c r="I115" s="47" t="s">
        <v>79</v>
      </c>
    </row>
    <row r="116" spans="1:9" x14ac:dyDescent="0.25">
      <c r="A116" s="35" t="s">
        <v>78</v>
      </c>
      <c r="B116" s="16" t="s">
        <v>5</v>
      </c>
      <c r="C116" s="45" t="s">
        <v>71</v>
      </c>
      <c r="D116" s="45" t="s">
        <v>70</v>
      </c>
      <c r="E116" s="45" t="s">
        <v>71</v>
      </c>
      <c r="F116" s="45" t="s">
        <v>70</v>
      </c>
      <c r="G116" s="45" t="s">
        <v>70</v>
      </c>
      <c r="H116" s="46" t="s">
        <v>70</v>
      </c>
      <c r="I116" s="53" t="s">
        <v>70</v>
      </c>
    </row>
    <row r="117" spans="1:9" x14ac:dyDescent="0.25">
      <c r="A117" s="15" t="s">
        <v>63</v>
      </c>
      <c r="B117" s="17" t="s">
        <v>6</v>
      </c>
      <c r="C117" s="50"/>
      <c r="D117" s="50"/>
      <c r="E117" s="50"/>
      <c r="F117" s="48"/>
      <c r="G117" s="50"/>
      <c r="H117" s="51"/>
      <c r="I117" s="52"/>
    </row>
    <row r="118" spans="1:9" x14ac:dyDescent="0.25">
      <c r="A118" s="21" t="s">
        <v>28</v>
      </c>
      <c r="B118" s="19" t="s">
        <v>18</v>
      </c>
      <c r="C118" s="50"/>
      <c r="D118" s="50"/>
      <c r="E118" s="50"/>
      <c r="F118" s="48"/>
      <c r="G118" s="50"/>
      <c r="H118" s="51"/>
      <c r="I118" s="52"/>
    </row>
    <row r="119" spans="1:9" x14ac:dyDescent="0.25">
      <c r="A119" s="34" t="s">
        <v>62</v>
      </c>
      <c r="B119" s="17" t="s">
        <v>4</v>
      </c>
      <c r="C119" s="48"/>
      <c r="D119" s="48"/>
      <c r="E119" s="48"/>
      <c r="F119" s="48"/>
      <c r="G119" s="48"/>
      <c r="H119" s="49"/>
      <c r="I119" s="47" t="s">
        <v>79</v>
      </c>
    </row>
    <row r="120" spans="1:9" x14ac:dyDescent="0.25">
      <c r="A120" s="20" t="s">
        <v>73</v>
      </c>
      <c r="B120" s="16" t="s">
        <v>5</v>
      </c>
      <c r="C120" s="45" t="s">
        <v>70</v>
      </c>
      <c r="D120" s="45">
        <v>20.149999999999999</v>
      </c>
      <c r="E120" s="45" t="s">
        <v>70</v>
      </c>
      <c r="F120" s="45">
        <v>19</v>
      </c>
      <c r="G120" s="45">
        <v>19</v>
      </c>
      <c r="H120" s="46" t="s">
        <v>71</v>
      </c>
      <c r="I120" s="53">
        <v>11.764705882352899</v>
      </c>
    </row>
    <row r="121" spans="1:9" x14ac:dyDescent="0.25">
      <c r="A121" s="15" t="s">
        <v>19</v>
      </c>
      <c r="B121" s="17" t="s">
        <v>6</v>
      </c>
      <c r="C121" s="48"/>
      <c r="D121" s="48">
        <v>22.85</v>
      </c>
      <c r="E121" s="48"/>
      <c r="F121" s="48">
        <v>22.85</v>
      </c>
      <c r="G121" s="48">
        <v>23</v>
      </c>
      <c r="H121" s="49">
        <v>-0.65217391304348005</v>
      </c>
      <c r="I121" s="47">
        <v>1.10619469026549</v>
      </c>
    </row>
    <row r="122" spans="1:9" x14ac:dyDescent="0.25">
      <c r="A122" s="21" t="s">
        <v>28</v>
      </c>
      <c r="B122" s="19" t="s">
        <v>18</v>
      </c>
      <c r="C122" s="50"/>
      <c r="D122" s="50">
        <v>22.571197690589599</v>
      </c>
      <c r="E122" s="50"/>
      <c r="F122" s="50">
        <v>22.091652692602501</v>
      </c>
      <c r="G122" s="50">
        <v>22.150473506566598</v>
      </c>
      <c r="H122" s="51">
        <v>-0.26555104542843</v>
      </c>
      <c r="I122" s="52">
        <v>2.4056778067927498</v>
      </c>
    </row>
    <row r="123" spans="1:9" x14ac:dyDescent="0.25">
      <c r="A123" s="34" t="s">
        <v>62</v>
      </c>
      <c r="B123" s="17" t="s">
        <v>4</v>
      </c>
      <c r="C123" s="48"/>
      <c r="D123" s="48">
        <v>22.6323359602175</v>
      </c>
      <c r="E123" s="48"/>
      <c r="F123" s="48">
        <v>22.149044174013</v>
      </c>
      <c r="G123" s="48">
        <v>22.352452562798799</v>
      </c>
      <c r="H123" s="49">
        <v>0.25911493498143001</v>
      </c>
      <c r="I123" s="47" t="s">
        <v>79</v>
      </c>
    </row>
    <row r="124" spans="1:9" x14ac:dyDescent="0.25">
      <c r="A124" s="20" t="s">
        <v>74</v>
      </c>
      <c r="B124" s="16" t="s">
        <v>5</v>
      </c>
      <c r="C124" s="45" t="s">
        <v>70</v>
      </c>
      <c r="D124" s="45">
        <v>19.440000000000001</v>
      </c>
      <c r="E124" s="45" t="s">
        <v>70</v>
      </c>
      <c r="F124" s="45">
        <v>17</v>
      </c>
      <c r="G124" s="65">
        <v>18</v>
      </c>
      <c r="H124" s="46">
        <v>-5.5555555555555598</v>
      </c>
      <c r="I124" s="53">
        <v>9.67741935483871</v>
      </c>
    </row>
    <row r="125" spans="1:9" x14ac:dyDescent="0.25">
      <c r="A125" s="15" t="s">
        <v>20</v>
      </c>
      <c r="B125" s="17" t="s">
        <v>6</v>
      </c>
      <c r="C125" s="48"/>
      <c r="D125" s="48">
        <v>22</v>
      </c>
      <c r="E125" s="48"/>
      <c r="F125" s="48">
        <v>22</v>
      </c>
      <c r="G125" s="66">
        <v>22</v>
      </c>
      <c r="H125" s="49" t="s">
        <v>71</v>
      </c>
      <c r="I125" s="47">
        <v>1.8518518518518501</v>
      </c>
    </row>
    <row r="126" spans="1:9" x14ac:dyDescent="0.25">
      <c r="A126" s="21" t="s">
        <v>28</v>
      </c>
      <c r="B126" s="19" t="s">
        <v>18</v>
      </c>
      <c r="C126" s="50"/>
      <c r="D126" s="50">
        <v>20.2634097796441</v>
      </c>
      <c r="E126" s="50"/>
      <c r="F126" s="50">
        <v>20.0284858064642</v>
      </c>
      <c r="G126" s="67">
        <v>20.206178218059001</v>
      </c>
      <c r="H126" s="51">
        <v>-0.87939643844175996</v>
      </c>
      <c r="I126" s="52">
        <v>0.62518829612990001</v>
      </c>
    </row>
    <row r="127" spans="1:9" x14ac:dyDescent="0.25">
      <c r="A127" s="34" t="s">
        <v>62</v>
      </c>
      <c r="B127" s="17" t="s">
        <v>4</v>
      </c>
      <c r="C127" s="48"/>
      <c r="D127" s="48">
        <v>20.259370968440201</v>
      </c>
      <c r="E127" s="48"/>
      <c r="F127" s="48">
        <v>20.0945480983324</v>
      </c>
      <c r="G127" s="68">
        <v>20.092317146211201</v>
      </c>
      <c r="H127" s="49">
        <v>0.32875729050933</v>
      </c>
      <c r="I127" s="47" t="s">
        <v>79</v>
      </c>
    </row>
    <row r="128" spans="1:9" x14ac:dyDescent="0.25">
      <c r="A128" s="28" t="s">
        <v>74</v>
      </c>
      <c r="B128" s="16" t="s">
        <v>5</v>
      </c>
      <c r="C128" s="45" t="s">
        <v>70</v>
      </c>
      <c r="D128" s="45" t="s">
        <v>70</v>
      </c>
      <c r="E128" s="45" t="s">
        <v>70</v>
      </c>
      <c r="F128" s="45">
        <v>16</v>
      </c>
      <c r="G128" s="45">
        <v>16</v>
      </c>
      <c r="H128" s="46" t="s">
        <v>71</v>
      </c>
      <c r="I128" s="53" t="s">
        <v>70</v>
      </c>
    </row>
    <row r="129" spans="1:9" x14ac:dyDescent="0.25">
      <c r="A129" s="29" t="s">
        <v>20</v>
      </c>
      <c r="B129" s="17" t="s">
        <v>6</v>
      </c>
      <c r="C129" s="48"/>
      <c r="D129" s="48"/>
      <c r="E129" s="48"/>
      <c r="F129" s="48">
        <v>19.399999999999999</v>
      </c>
      <c r="G129" s="48">
        <v>19.73</v>
      </c>
      <c r="H129" s="49">
        <v>-1.6725798276735899</v>
      </c>
      <c r="I129" s="47"/>
    </row>
    <row r="130" spans="1:9" x14ac:dyDescent="0.25">
      <c r="A130" s="32" t="s">
        <v>29</v>
      </c>
      <c r="B130" s="19" t="s">
        <v>18</v>
      </c>
      <c r="C130" s="50"/>
      <c r="D130" s="50"/>
      <c r="E130" s="50"/>
      <c r="F130" s="50">
        <v>18.855178808905599</v>
      </c>
      <c r="G130" s="50">
        <v>19.289406269240001</v>
      </c>
      <c r="H130" s="51">
        <v>-2.2511188487271601</v>
      </c>
      <c r="I130" s="52"/>
    </row>
    <row r="131" spans="1:9" ht="14.95" thickBot="1" x14ac:dyDescent="0.3">
      <c r="A131" s="36" t="s">
        <v>62</v>
      </c>
      <c r="B131" s="25" t="s">
        <v>4</v>
      </c>
      <c r="C131" s="57"/>
      <c r="D131" s="57"/>
      <c r="E131" s="57"/>
      <c r="F131" s="57">
        <v>19.003473045224698</v>
      </c>
      <c r="G131" s="57">
        <v>19.410106539604399</v>
      </c>
      <c r="H131" s="58">
        <v>0.78035333839318999</v>
      </c>
      <c r="I131" s="59" t="s">
        <v>79</v>
      </c>
    </row>
    <row r="132" spans="1:9" ht="48.75" customHeight="1" x14ac:dyDescent="0.25">
      <c r="A132" s="108" t="s">
        <v>82</v>
      </c>
      <c r="B132" s="109"/>
      <c r="C132" s="109"/>
      <c r="D132" s="109"/>
      <c r="E132" s="109"/>
      <c r="F132" s="109"/>
      <c r="G132" s="109"/>
      <c r="H132" s="109"/>
      <c r="I132" s="109"/>
    </row>
    <row r="133" spans="1:9" x14ac:dyDescent="0.25">
      <c r="A133" s="69"/>
      <c r="B133" s="70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36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E10" sqref="E10"/>
    </sheetView>
  </sheetViews>
  <sheetFormatPr defaultRowHeight="14.3" x14ac:dyDescent="0.25"/>
  <cols>
    <col min="1" max="1" width="42.25" customWidth="1"/>
    <col min="2" max="2" width="12.25" customWidth="1"/>
    <col min="3" max="3" width="12.875" customWidth="1"/>
    <col min="4" max="4" width="11.125" style="73" customWidth="1"/>
    <col min="5" max="5" width="11.75" style="73" customWidth="1"/>
    <col min="6" max="6" width="11.875" customWidth="1"/>
    <col min="8" max="8" width="8.25" customWidth="1"/>
    <col min="9" max="9" width="8.625" customWidth="1"/>
  </cols>
  <sheetData>
    <row r="2" spans="1:6" ht="19.05" x14ac:dyDescent="0.25">
      <c r="A2" s="79" t="s">
        <v>69</v>
      </c>
      <c r="B2" s="73"/>
      <c r="C2" s="73"/>
    </row>
    <row r="3" spans="1:6" ht="14.95" thickBot="1" x14ac:dyDescent="0.3">
      <c r="A3" s="5" t="s">
        <v>85</v>
      </c>
      <c r="E3" s="74" t="s">
        <v>59</v>
      </c>
    </row>
    <row r="4" spans="1:6" ht="19.55" customHeight="1" x14ac:dyDescent="0.25">
      <c r="A4" s="119" t="s">
        <v>0</v>
      </c>
      <c r="B4" s="121" t="s">
        <v>2</v>
      </c>
      <c r="C4" s="121"/>
      <c r="D4" s="122" t="s">
        <v>16</v>
      </c>
      <c r="E4" s="122"/>
      <c r="F4" s="3" t="s">
        <v>4</v>
      </c>
    </row>
    <row r="5" spans="1:6" x14ac:dyDescent="0.25">
      <c r="A5" s="120"/>
      <c r="B5" s="6" t="s">
        <v>86</v>
      </c>
      <c r="C5" s="6" t="s">
        <v>84</v>
      </c>
      <c r="D5" s="123" t="s">
        <v>7</v>
      </c>
      <c r="E5" s="123" t="s">
        <v>8</v>
      </c>
      <c r="F5" s="124" t="s">
        <v>9</v>
      </c>
    </row>
    <row r="6" spans="1:6" x14ac:dyDescent="0.25">
      <c r="A6" s="120"/>
      <c r="B6" s="6">
        <v>2026</v>
      </c>
      <c r="C6" s="6">
        <v>2026</v>
      </c>
      <c r="D6" s="123"/>
      <c r="E6" s="123"/>
      <c r="F6" s="124"/>
    </row>
    <row r="7" spans="1:6" ht="25.15" customHeight="1" x14ac:dyDescent="0.25">
      <c r="A7" s="4" t="s">
        <v>30</v>
      </c>
      <c r="B7" s="40">
        <v>2.6649302943334501</v>
      </c>
      <c r="C7" s="41">
        <v>2.5357182742987701</v>
      </c>
      <c r="D7" s="75">
        <v>5.0956772818310201</v>
      </c>
      <c r="E7" s="75">
        <v>6.9842589853813228</v>
      </c>
      <c r="F7" s="42">
        <v>2.6659045947226199</v>
      </c>
    </row>
    <row r="8" spans="1:6" ht="25.15" customHeight="1" x14ac:dyDescent="0.25">
      <c r="A8" s="4" t="s">
        <v>31</v>
      </c>
      <c r="B8" s="40">
        <v>2.6748039357545901</v>
      </c>
      <c r="C8" s="41">
        <v>2.6414471968709301</v>
      </c>
      <c r="D8" s="75">
        <v>1.262820582715964</v>
      </c>
      <c r="E8" s="75">
        <v>21.317655404164608</v>
      </c>
      <c r="F8" s="42">
        <v>2.6748039357545901</v>
      </c>
    </row>
    <row r="9" spans="1:6" ht="25.15" customHeight="1" x14ac:dyDescent="0.25">
      <c r="A9" s="4" t="s">
        <v>32</v>
      </c>
      <c r="B9" s="40" t="s">
        <v>70</v>
      </c>
      <c r="C9" s="41" t="s">
        <v>70</v>
      </c>
      <c r="D9" s="75"/>
      <c r="E9" s="75"/>
      <c r="F9" s="42" t="s">
        <v>70</v>
      </c>
    </row>
    <row r="10" spans="1:6" ht="25.15" customHeight="1" x14ac:dyDescent="0.25">
      <c r="A10" s="4" t="s">
        <v>33</v>
      </c>
      <c r="B10" s="40" t="s">
        <v>71</v>
      </c>
      <c r="C10" s="41" t="s">
        <v>71</v>
      </c>
      <c r="D10" s="75"/>
      <c r="E10" s="75"/>
      <c r="F10" s="42" t="s">
        <v>71</v>
      </c>
    </row>
    <row r="11" spans="1:6" ht="25.15" customHeight="1" x14ac:dyDescent="0.25">
      <c r="A11" s="4" t="s">
        <v>34</v>
      </c>
      <c r="B11" s="40">
        <v>2.7975740701828098</v>
      </c>
      <c r="C11" s="41">
        <v>2.5114848473179601</v>
      </c>
      <c r="D11" s="75">
        <v>11.391238261714671</v>
      </c>
      <c r="E11" s="75">
        <v>7.3463075022989184</v>
      </c>
      <c r="F11" s="42">
        <v>2.7975740701828098</v>
      </c>
    </row>
    <row r="12" spans="1:6" ht="25.15" customHeight="1" x14ac:dyDescent="0.25">
      <c r="A12" s="1" t="s">
        <v>48</v>
      </c>
      <c r="B12" s="40">
        <v>2.5824275541795698</v>
      </c>
      <c r="C12" s="41">
        <v>2.6438084279431302</v>
      </c>
      <c r="D12" s="75">
        <v>-2.3216838676664029</v>
      </c>
      <c r="E12" s="75">
        <v>0.43323260388266616</v>
      </c>
      <c r="F12" s="42">
        <v>2.5824275541795698</v>
      </c>
    </row>
    <row r="13" spans="1:6" ht="25.15" customHeight="1" x14ac:dyDescent="0.25">
      <c r="A13" s="4" t="s">
        <v>35</v>
      </c>
      <c r="B13" s="40">
        <v>2.6099830342331498</v>
      </c>
      <c r="C13" s="41">
        <v>2.63323928352002</v>
      </c>
      <c r="D13" s="75">
        <v>-0.88318024998404554</v>
      </c>
      <c r="E13" s="75">
        <v>-2.8596818084825388</v>
      </c>
      <c r="F13" s="42">
        <v>2.6099830342331498</v>
      </c>
    </row>
    <row r="14" spans="1:6" ht="25.15" customHeight="1" x14ac:dyDescent="0.25">
      <c r="A14" s="4" t="s">
        <v>36</v>
      </c>
      <c r="B14" s="40">
        <v>2.3386782927948602</v>
      </c>
      <c r="C14" s="41">
        <v>2.3816871363930199</v>
      </c>
      <c r="D14" s="75">
        <v>-1.8058141617750458</v>
      </c>
      <c r="E14" s="75">
        <v>3.8254891226350862</v>
      </c>
      <c r="F14" s="42">
        <v>2.3388373871806598</v>
      </c>
    </row>
    <row r="15" spans="1:6" ht="25.15" customHeight="1" x14ac:dyDescent="0.25">
      <c r="A15" s="4" t="s">
        <v>37</v>
      </c>
      <c r="B15" s="40">
        <v>5.0041054846792603</v>
      </c>
      <c r="C15" s="41">
        <v>4.6823776796319097</v>
      </c>
      <c r="D15" s="75">
        <v>6.8710349113197182</v>
      </c>
      <c r="E15" s="75">
        <v>-1.2212917278849234</v>
      </c>
      <c r="F15" s="42">
        <v>5.0041054846792603</v>
      </c>
    </row>
    <row r="16" spans="1:6" ht="25.15" customHeight="1" x14ac:dyDescent="0.25">
      <c r="A16" s="4" t="s">
        <v>38</v>
      </c>
      <c r="B16" s="40" t="s">
        <v>70</v>
      </c>
      <c r="C16" s="41" t="s">
        <v>70</v>
      </c>
      <c r="D16" s="75"/>
      <c r="E16" s="75"/>
      <c r="F16" s="42" t="s">
        <v>70</v>
      </c>
    </row>
    <row r="17" spans="1:6" ht="25.15" customHeight="1" x14ac:dyDescent="0.25">
      <c r="A17" s="4" t="s">
        <v>39</v>
      </c>
      <c r="B17" s="40">
        <v>2.0450174410492501</v>
      </c>
      <c r="C17" s="41">
        <v>2.0584389489953598</v>
      </c>
      <c r="D17" s="75">
        <v>-0.65202361005946941</v>
      </c>
      <c r="E17" s="75">
        <v>1.7255294456875574</v>
      </c>
      <c r="F17" s="42">
        <v>2.0450174410492501</v>
      </c>
    </row>
    <row r="18" spans="1:6" ht="25.15" customHeight="1" x14ac:dyDescent="0.25">
      <c r="A18" s="4" t="s">
        <v>40</v>
      </c>
      <c r="B18" s="40">
        <v>2.1723512974051902</v>
      </c>
      <c r="C18" s="41">
        <v>2.1569490425186602</v>
      </c>
      <c r="D18" s="75">
        <v>0.71407597411503387</v>
      </c>
      <c r="E18" s="75">
        <v>4.7058088666027702</v>
      </c>
      <c r="F18" s="42">
        <v>2.1723512974051902</v>
      </c>
    </row>
    <row r="19" spans="1:6" ht="25.15" customHeight="1" x14ac:dyDescent="0.25">
      <c r="A19" s="4" t="s">
        <v>41</v>
      </c>
      <c r="B19" s="40">
        <v>2.6661267270128599</v>
      </c>
      <c r="C19" s="41">
        <v>2.7647972763850199</v>
      </c>
      <c r="D19" s="75">
        <v>-3.5688167886642321</v>
      </c>
      <c r="E19" s="75">
        <v>0.26393114406377505</v>
      </c>
      <c r="F19" s="42">
        <v>2.6661267270128599</v>
      </c>
    </row>
    <row r="20" spans="1:6" ht="25.15" customHeight="1" x14ac:dyDescent="0.25">
      <c r="A20" s="4" t="s">
        <v>42</v>
      </c>
      <c r="B20" s="40" t="s">
        <v>71</v>
      </c>
      <c r="C20" s="41" t="s">
        <v>71</v>
      </c>
      <c r="D20" s="75"/>
      <c r="E20" s="75"/>
      <c r="F20" s="42" t="s">
        <v>71</v>
      </c>
    </row>
    <row r="21" spans="1:6" ht="25.15" customHeight="1" x14ac:dyDescent="0.25">
      <c r="A21" s="4" t="s">
        <v>43</v>
      </c>
      <c r="B21" s="40">
        <v>1.3739676469295401</v>
      </c>
      <c r="C21" s="41">
        <v>2.7166749379652599</v>
      </c>
      <c r="D21" s="75">
        <v>-49.424657778209678</v>
      </c>
      <c r="E21" s="75">
        <v>-24.516767433483839</v>
      </c>
      <c r="F21" s="42">
        <v>1.3739676469295401</v>
      </c>
    </row>
    <row r="22" spans="1:6" ht="25.15" customHeight="1" x14ac:dyDescent="0.25">
      <c r="A22" s="4" t="s">
        <v>44</v>
      </c>
      <c r="B22" s="40">
        <v>2.5252031714568899</v>
      </c>
      <c r="C22" s="41">
        <v>1.5243696998570699</v>
      </c>
      <c r="D22" s="75">
        <v>65.655560569962873</v>
      </c>
      <c r="E22" s="75">
        <v>-1.7671182755469634</v>
      </c>
      <c r="F22" s="42">
        <v>2.53940865543442</v>
      </c>
    </row>
    <row r="23" spans="1:6" ht="25.15" customHeight="1" x14ac:dyDescent="0.25">
      <c r="A23" s="4" t="s">
        <v>45</v>
      </c>
      <c r="B23" s="40">
        <v>2.6406101010101</v>
      </c>
      <c r="C23" s="41">
        <v>2.7318118304611101</v>
      </c>
      <c r="D23" s="75">
        <v>-3.3385070096726222</v>
      </c>
      <c r="E23" s="75">
        <v>-4.3940874266353429</v>
      </c>
      <c r="F23" s="42">
        <v>2.6551555555555599</v>
      </c>
    </row>
    <row r="24" spans="1:6" ht="25.15" customHeight="1" x14ac:dyDescent="0.25">
      <c r="A24" s="1" t="s">
        <v>46</v>
      </c>
      <c r="B24" s="40">
        <v>2.2095099999999999</v>
      </c>
      <c r="C24" s="41">
        <v>2.0934520176331</v>
      </c>
      <c r="D24" s="75">
        <v>5.543856815888117</v>
      </c>
      <c r="E24" s="75">
        <v>3.7851864695314221</v>
      </c>
      <c r="F24" s="42">
        <v>2.2324600000000001</v>
      </c>
    </row>
    <row r="25" spans="1:6" ht="25.15" customHeight="1" x14ac:dyDescent="0.25">
      <c r="A25" s="1" t="s">
        <v>47</v>
      </c>
      <c r="B25" s="40">
        <v>5.1412795992714004</v>
      </c>
      <c r="C25" s="41">
        <v>5.4357979886313901</v>
      </c>
      <c r="D25" s="75">
        <v>-5.4181260962227675</v>
      </c>
      <c r="E25" s="75">
        <v>5.998543916319873</v>
      </c>
      <c r="F25" s="42">
        <v>5.1487128111718299</v>
      </c>
    </row>
    <row r="26" spans="1:6" ht="25.15" customHeight="1" x14ac:dyDescent="0.25">
      <c r="A26" s="4" t="s">
        <v>49</v>
      </c>
      <c r="B26" s="40" t="s">
        <v>70</v>
      </c>
      <c r="C26" s="41" t="s">
        <v>70</v>
      </c>
      <c r="D26" s="75"/>
      <c r="E26" s="75"/>
      <c r="F26" s="42" t="s">
        <v>70</v>
      </c>
    </row>
    <row r="27" spans="1:6" ht="25.15" customHeight="1" x14ac:dyDescent="0.25">
      <c r="A27" s="4" t="s">
        <v>50</v>
      </c>
      <c r="B27" s="40" t="s">
        <v>70</v>
      </c>
      <c r="C27" s="41">
        <v>1.66525105404369</v>
      </c>
      <c r="D27" s="75"/>
      <c r="E27" s="75"/>
      <c r="F27" s="42" t="s">
        <v>70</v>
      </c>
    </row>
    <row r="28" spans="1:6" ht="25.15" customHeight="1" x14ac:dyDescent="0.25">
      <c r="A28" s="4" t="s">
        <v>51</v>
      </c>
      <c r="B28" s="40">
        <v>1.64292962356792</v>
      </c>
      <c r="C28" s="41" t="s">
        <v>70</v>
      </c>
      <c r="D28" s="75" t="s">
        <v>70</v>
      </c>
      <c r="E28" s="75">
        <v>1.5798370974743798</v>
      </c>
      <c r="F28" s="42">
        <v>1.64292962356792</v>
      </c>
    </row>
    <row r="29" spans="1:6" ht="25.15" customHeight="1" x14ac:dyDescent="0.25">
      <c r="A29" s="4" t="s">
        <v>52</v>
      </c>
      <c r="B29" s="40" t="s">
        <v>71</v>
      </c>
      <c r="C29" s="41" t="s">
        <v>71</v>
      </c>
      <c r="D29" s="75"/>
      <c r="E29" s="75"/>
      <c r="F29" s="42" t="s">
        <v>71</v>
      </c>
    </row>
    <row r="30" spans="1:6" ht="25.15" customHeight="1" x14ac:dyDescent="0.25">
      <c r="A30" s="4" t="s">
        <v>53</v>
      </c>
      <c r="B30" s="40" t="s">
        <v>71</v>
      </c>
      <c r="C30" s="41" t="s">
        <v>71</v>
      </c>
      <c r="D30" s="75"/>
      <c r="E30" s="75"/>
      <c r="F30" s="42" t="s">
        <v>71</v>
      </c>
    </row>
    <row r="31" spans="1:6" ht="25.15" customHeight="1" x14ac:dyDescent="0.25">
      <c r="A31" s="4" t="s">
        <v>54</v>
      </c>
      <c r="B31" s="40" t="s">
        <v>70</v>
      </c>
      <c r="C31" s="41" t="s">
        <v>70</v>
      </c>
      <c r="D31" s="75"/>
      <c r="E31" s="75"/>
      <c r="F31" s="42" t="s">
        <v>70</v>
      </c>
    </row>
    <row r="32" spans="1:6" ht="25.15" customHeight="1" x14ac:dyDescent="0.25">
      <c r="A32" s="4" t="s">
        <v>55</v>
      </c>
      <c r="B32" s="40">
        <v>4.5589928057554001</v>
      </c>
      <c r="C32" s="41">
        <v>4.7941304347826099</v>
      </c>
      <c r="D32" s="75">
        <v>-4.9046981976382567</v>
      </c>
      <c r="E32" s="75">
        <v>-9.7466115775586921</v>
      </c>
      <c r="F32" s="42">
        <v>4.5589928057554001</v>
      </c>
    </row>
    <row r="33" spans="1:6" ht="25.15" customHeight="1" x14ac:dyDescent="0.25">
      <c r="A33" s="4" t="s">
        <v>56</v>
      </c>
      <c r="B33" s="40" t="s">
        <v>70</v>
      </c>
      <c r="C33" s="41" t="s">
        <v>70</v>
      </c>
      <c r="D33" s="75"/>
      <c r="E33" s="75"/>
      <c r="F33" s="42" t="s">
        <v>70</v>
      </c>
    </row>
    <row r="34" spans="1:6" ht="25.15" customHeight="1" x14ac:dyDescent="0.25">
      <c r="A34" s="4" t="s">
        <v>57</v>
      </c>
      <c r="B34" s="40">
        <v>2.1170006422607601</v>
      </c>
      <c r="C34" s="41">
        <v>2.0755940044411498</v>
      </c>
      <c r="D34" s="75">
        <v>1.9949295349192802</v>
      </c>
      <c r="E34" s="75">
        <v>6.9676312066122667E-2</v>
      </c>
      <c r="F34" s="42">
        <v>2.1170006422607601</v>
      </c>
    </row>
    <row r="35" spans="1:6" ht="25.15" customHeight="1" thickBot="1" x14ac:dyDescent="0.3">
      <c r="A35" s="2" t="s">
        <v>58</v>
      </c>
      <c r="B35" s="43" t="s">
        <v>70</v>
      </c>
      <c r="C35" s="44" t="s">
        <v>70</v>
      </c>
      <c r="D35" s="76"/>
      <c r="E35" s="76"/>
      <c r="F35" s="63" t="s">
        <v>70</v>
      </c>
    </row>
    <row r="36" spans="1:6" ht="35.5" customHeight="1" x14ac:dyDescent="0.25">
      <c r="A36" s="117" t="s">
        <v>83</v>
      </c>
      <c r="B36" s="118"/>
      <c r="C36" s="118"/>
      <c r="D36" s="118"/>
      <c r="E36" s="118"/>
      <c r="F36" s="118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Turčianska Zuzana</cp:lastModifiedBy>
  <cp:lastPrinted>2022-03-31T10:12:44Z</cp:lastPrinted>
  <dcterms:created xsi:type="dcterms:W3CDTF">2020-01-13T07:54:15Z</dcterms:created>
  <dcterms:modified xsi:type="dcterms:W3CDTF">2026-04-10T07:19:49Z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