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ento_zošit"/>
  <bookViews>
    <workbookView xWindow="-28920" yWindow="2100" windowWidth="23256" windowHeight="13176" activeTab="1"/>
  </bookViews>
  <sheets>
    <sheet name="Jatočná hydina a vajcia" sheetId="1" r:id="rId1"/>
    <sheet name="Hydinové výrobky a mäso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/>
  <c r="G106" l="1"/>
  <c r="G78" l="1"/>
  <c r="G46"/>
  <c r="F14"/>
  <c r="F106" s="1"/>
  <c r="A12"/>
  <c r="A104" s="1"/>
  <c r="A44" l="1"/>
  <c r="A76"/>
  <c r="F46"/>
  <c r="F78"/>
</calcChain>
</file>

<file path=xl/sharedStrings.xml><?xml version="1.0" encoding="utf-8"?>
<sst xmlns="http://schemas.openxmlformats.org/spreadsheetml/2006/main" count="445" uniqueCount="88">
  <si>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</si>
  <si>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</si>
  <si>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</si>
  <si>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</si>
  <si>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</si>
  <si>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</si>
  <si>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</si>
  <si>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</si>
  <si>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</si>
  <si>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</si>
  <si>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</si>
  <si>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</si>
  <si>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</si>
  <si>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</si>
  <si>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</si>
  <si>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</si>
  <si>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</si>
  <si>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</si>
  <si>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</si>
  <si>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</si>
  <si>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</si>
  <si>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</si>
  <si>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</si>
  <si>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</si>
  <si>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</si>
  <si>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</si>
  <si>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</si>
  <si>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</si>
  <si>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</si>
  <si>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</si>
  <si>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</si>
  <si>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</si>
  <si>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</si>
  <si>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</si>
  <si>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</si>
  <si>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</si>
  <si>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</si>
  <si>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</si>
  <si>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</si>
  <si>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</si>
  <si>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</si>
  <si>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</si>
  <si>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</si>
  <si>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</si>
  <si>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</si>
  <si>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</si>
  <si>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</si>
  <si>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</si>
  <si>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</si>
  <si>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</si>
  <si>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</si>
  <si>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</si>
  <si>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</si>
  <si>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</si>
  <si>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</si>
  <si>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</si>
  <si>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</si>
  <si>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</si>
  <si>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</si>
  <si>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</si>
  <si>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</si>
  <si>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</si>
  <si>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</si>
  <si>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</si>
  <si>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</si>
  <si>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</si>
  <si>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</si>
  <si>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</si>
  <si>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</si>
  <si>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</si>
  <si>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</si>
  <si>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</si>
  <si>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</si>
  <si>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</si>
  <si>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</si>
  <si>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</si>
  <si>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</si>
  <si>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</si>
  <si>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</si>
  <si>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</si>
  <si>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</si>
  <si>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</si>
  <si>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</si>
  <si>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</si>
  <si>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/>
  </si>
  <si>
    <t>7. týždeň</t>
  </si>
  <si>
    <t>Ceny za 8. týždeň 2026 zisťované v dňoch 23. 2.  –  25. 2. 2026</t>
  </si>
  <si>
    <t>8. týždeň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</si>
</sst>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9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e" xfId="0" builtinId="0"/>
    <cellStyle name="SAPBEXexcBad8" xfId="3"/>
    <cellStyle name="SAPBEXexcCritical5" xfId="4"/>
    <cellStyle name="SAPBEXexcGood3" xfId="2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>
    <pageSetUpPr fitToPage="1"/>
  </sheetPr>
  <dimension ref="A1:I133"/>
  <sheetViews>
    <sheetView topLeftCell="A88" zoomScale="94" zoomScaleNormal="94" workbookViewId="0">
      <selection activeCell="V109" sqref="V109"/>
    </sheetView>
  </sheetViews>
  <sheetFormatPr defaultColWidth="9.109375" defaultRowHeight="14.4"/>
  <cols>
    <col min="1" max="1" width="18.6640625" style="8" customWidth="1"/>
    <col min="2" max="2" width="10.44140625" style="8" customWidth="1"/>
    <col min="3" max="3" width="10.88671875" style="8" customWidth="1"/>
    <col min="4" max="4" width="11.44140625" style="8" customWidth="1"/>
    <col min="5" max="5" width="11.33203125" style="8" customWidth="1"/>
    <col min="6" max="7" width="12.6640625" style="8" customWidth="1"/>
    <col min="8" max="8" width="10.33203125" style="8" customWidth="1"/>
    <col min="9" max="9" width="10.5546875" style="8" customWidth="1"/>
    <col min="10" max="10" width="2.6640625" style="8" customWidth="1"/>
    <col min="11" max="11" width="3.44140625" style="8" customWidth="1"/>
    <col min="12" max="16384" width="9.109375" style="8"/>
  </cols>
  <sheetData>
    <row r="1" spans="1:9" ht="18.75" customHeight="1">
      <c r="A1" s="7"/>
    </row>
    <row r="2" spans="1:9" ht="18">
      <c r="A2" s="77" t="s">
        <v>64</v>
      </c>
      <c r="B2" s="78"/>
      <c r="C2" s="78"/>
    </row>
    <row r="3" spans="1:9" ht="15" thickBot="1">
      <c r="A3" s="10" t="s">
        <v>86</v>
      </c>
      <c r="F3" s="10" t="s">
        <v>11</v>
      </c>
    </row>
    <row r="4" spans="1:9" ht="15" customHeight="1">
      <c r="A4" s="105" t="s">
        <v>0</v>
      </c>
      <c r="B4" s="93" t="s">
        <v>1</v>
      </c>
      <c r="C4" s="93"/>
      <c r="D4" s="93" t="s">
        <v>2</v>
      </c>
      <c r="E4" s="93"/>
      <c r="F4" s="93" t="s">
        <v>3</v>
      </c>
      <c r="G4" s="93"/>
      <c r="H4" s="11" t="s">
        <v>4</v>
      </c>
    </row>
    <row r="5" spans="1:9">
      <c r="A5" s="106"/>
      <c r="B5" s="102" t="s">
        <v>5</v>
      </c>
      <c r="C5" s="102" t="s">
        <v>6</v>
      </c>
      <c r="D5" s="12" t="s">
        <v>87</v>
      </c>
      <c r="E5" s="12" t="s">
        <v>85</v>
      </c>
      <c r="F5" s="95" t="s">
        <v>7</v>
      </c>
      <c r="G5" s="95" t="s">
        <v>8</v>
      </c>
      <c r="H5" s="107" t="s">
        <v>9</v>
      </c>
    </row>
    <row r="6" spans="1:9">
      <c r="A6" s="106"/>
      <c r="B6" s="102"/>
      <c r="C6" s="102"/>
      <c r="D6" s="12">
        <v>2026</v>
      </c>
      <c r="E6" s="12">
        <v>2026</v>
      </c>
      <c r="F6" s="95"/>
      <c r="G6" s="95"/>
      <c r="H6" s="107"/>
    </row>
    <row r="7" spans="1:9" ht="15" thickBot="1">
      <c r="A7" s="13" t="s">
        <v>10</v>
      </c>
      <c r="B7" s="37">
        <v>1.1100000000000001</v>
      </c>
      <c r="C7" s="37">
        <v>1.22</v>
      </c>
      <c r="D7" s="72">
        <v>1.14575267818893</v>
      </c>
      <c r="E7" s="37">
        <v>1.17122498642138</v>
      </c>
      <c r="F7" s="38">
        <v>-2.1748433074569098</v>
      </c>
      <c r="G7" s="38">
        <v>2.09865860195909</v>
      </c>
      <c r="H7" s="39">
        <v>1.20380838214623</v>
      </c>
    </row>
    <row r="8" spans="1:9">
      <c r="A8" s="103" t="s">
        <v>80</v>
      </c>
      <c r="B8" s="104"/>
      <c r="C8" s="104"/>
      <c r="D8" s="104"/>
      <c r="E8" s="104"/>
      <c r="F8" s="104"/>
      <c r="G8" s="104"/>
      <c r="H8" s="104"/>
    </row>
    <row r="11" spans="1:9" s="78" customFormat="1" ht="18">
      <c r="A11" s="77" t="s">
        <v>65</v>
      </c>
    </row>
    <row r="12" spans="1:9" ht="15" thickBot="1">
      <c r="A12" s="10" t="str">
        <f>A3</f>
        <v>Ceny za 8. týždeň 2026 zisťované v dňoch 23. 2.  –  25. 2. 2026</v>
      </c>
      <c r="G12" s="10"/>
      <c r="I12" s="14" t="s">
        <v>26</v>
      </c>
    </row>
    <row r="13" spans="1:9">
      <c r="A13" s="97" t="s">
        <v>0</v>
      </c>
      <c r="B13" s="90" t="s">
        <v>12</v>
      </c>
      <c r="C13" s="80" t="s">
        <v>13</v>
      </c>
      <c r="D13" s="80" t="s">
        <v>14</v>
      </c>
      <c r="E13" s="80" t="s">
        <v>15</v>
      </c>
      <c r="F13" s="93" t="s">
        <v>2</v>
      </c>
      <c r="G13" s="93"/>
      <c r="H13" s="93" t="s">
        <v>16</v>
      </c>
      <c r="I13" s="94"/>
    </row>
    <row r="14" spans="1:9">
      <c r="A14" s="98"/>
      <c r="B14" s="91"/>
      <c r="C14" s="92"/>
      <c r="D14" s="92"/>
      <c r="E14" s="92"/>
      <c r="F14" s="12" t="str">
        <f>D5</f>
        <v>8. týždeň</v>
      </c>
      <c r="G14" s="12" t="str">
        <f>E5</f>
        <v>7. týždeň</v>
      </c>
      <c r="H14" s="95" t="s">
        <v>7</v>
      </c>
      <c r="I14" s="96" t="s">
        <v>8</v>
      </c>
    </row>
    <row r="15" spans="1:9">
      <c r="A15" s="99"/>
      <c r="B15" s="100"/>
      <c r="C15" s="101"/>
      <c r="D15" s="101"/>
      <c r="E15" s="101"/>
      <c r="F15" s="12">
        <v>2026</v>
      </c>
      <c r="G15" s="12">
        <v>2026</v>
      </c>
      <c r="H15" s="95"/>
      <c r="I15" s="96"/>
    </row>
    <row r="16" spans="1:9">
      <c r="A16" s="15" t="s">
        <v>72</v>
      </c>
      <c r="B16" s="16" t="s">
        <v>5</v>
      </c>
      <c r="C16" s="45">
        <v>18</v>
      </c>
      <c r="D16" s="45">
        <v>16.190000000000001</v>
      </c>
      <c r="E16" s="45" t="s">
        <v>70</v>
      </c>
      <c r="F16" s="45">
        <v>16.190000000000001</v>
      </c>
      <c r="G16" s="45">
        <v>16.190000000000001</v>
      </c>
      <c r="H16" s="46" t="s">
        <v>71</v>
      </c>
      <c r="I16" s="47">
        <v>13.933849401829701</v>
      </c>
    </row>
    <row r="17" spans="1:9">
      <c r="A17" s="15" t="s">
        <v>17</v>
      </c>
      <c r="B17" s="17" t="s">
        <v>6</v>
      </c>
      <c r="C17" s="48">
        <v>25.8</v>
      </c>
      <c r="D17" s="48">
        <v>25</v>
      </c>
      <c r="E17" s="48"/>
      <c r="F17" s="48">
        <v>25.8</v>
      </c>
      <c r="G17" s="48">
        <v>25.8</v>
      </c>
      <c r="H17" s="49" t="s">
        <v>71</v>
      </c>
      <c r="I17" s="47">
        <v>14.6666666666667</v>
      </c>
    </row>
    <row r="18" spans="1:9">
      <c r="A18" s="18"/>
      <c r="B18" s="19" t="s">
        <v>18</v>
      </c>
      <c r="C18" s="50">
        <v>22.6370567739291</v>
      </c>
      <c r="D18" s="50">
        <v>22.5821874695297</v>
      </c>
      <c r="E18" s="50"/>
      <c r="F18" s="50">
        <v>22.591297764808999</v>
      </c>
      <c r="G18" s="50">
        <v>23.391992056316202</v>
      </c>
      <c r="H18" s="51">
        <v>-3.4229418750636298</v>
      </c>
      <c r="I18" s="52">
        <v>20.784054139368401</v>
      </c>
    </row>
    <row r="19" spans="1:9">
      <c r="A19" s="18"/>
      <c r="B19" s="17" t="s">
        <v>4</v>
      </c>
      <c r="C19" s="48">
        <v>22.6370567739291</v>
      </c>
      <c r="D19" s="48">
        <v>25.559125922234401</v>
      </c>
      <c r="E19" s="48"/>
      <c r="F19" s="48">
        <v>24.033388788882299</v>
      </c>
      <c r="G19" s="48">
        <v>25.393460991991699</v>
      </c>
      <c r="H19" s="49">
        <v>6.0003648954425</v>
      </c>
      <c r="I19" s="47" t="s">
        <v>79</v>
      </c>
    </row>
    <row r="20" spans="1:9">
      <c r="A20" s="20" t="s">
        <v>73</v>
      </c>
      <c r="B20" s="16" t="s">
        <v>5</v>
      </c>
      <c r="C20" s="45">
        <v>16.399999999999999</v>
      </c>
      <c r="D20" s="45">
        <v>14.48</v>
      </c>
      <c r="E20" s="45" t="s">
        <v>70</v>
      </c>
      <c r="F20" s="45">
        <v>14.3</v>
      </c>
      <c r="G20" s="45">
        <v>14.3</v>
      </c>
      <c r="H20" s="46" t="s">
        <v>71</v>
      </c>
      <c r="I20" s="53">
        <v>23.8095238095238</v>
      </c>
    </row>
    <row r="21" spans="1:9">
      <c r="A21" s="15" t="s">
        <v>19</v>
      </c>
      <c r="B21" s="17" t="s">
        <v>6</v>
      </c>
      <c r="C21" s="48">
        <v>17.5</v>
      </c>
      <c r="D21" s="48">
        <v>21.6</v>
      </c>
      <c r="E21" s="48"/>
      <c r="F21" s="48">
        <v>21.6</v>
      </c>
      <c r="G21" s="48">
        <v>21.6</v>
      </c>
      <c r="H21" s="49" t="s">
        <v>71</v>
      </c>
      <c r="I21" s="47">
        <v>8</v>
      </c>
    </row>
    <row r="22" spans="1:9">
      <c r="A22" s="18"/>
      <c r="B22" s="19" t="s">
        <v>18</v>
      </c>
      <c r="C22" s="50">
        <v>16.785268827146201</v>
      </c>
      <c r="D22" s="50">
        <v>17.616382474877401</v>
      </c>
      <c r="E22" s="50"/>
      <c r="F22" s="50">
        <v>17.024884974924099</v>
      </c>
      <c r="G22" s="50">
        <v>17.385855694946901</v>
      </c>
      <c r="H22" s="51">
        <v>-2.0762321185473702</v>
      </c>
      <c r="I22" s="52">
        <v>18.342719696462702</v>
      </c>
    </row>
    <row r="23" spans="1:9">
      <c r="A23" s="18"/>
      <c r="B23" s="17" t="s">
        <v>4</v>
      </c>
      <c r="C23" s="48">
        <v>16.820159724469502</v>
      </c>
      <c r="D23" s="48">
        <v>17.4030938341804</v>
      </c>
      <c r="E23" s="48"/>
      <c r="F23" s="48">
        <v>16.961467621735402</v>
      </c>
      <c r="G23" s="48">
        <v>17.254037352693299</v>
      </c>
      <c r="H23" s="49">
        <v>-0.37389071867486001</v>
      </c>
      <c r="I23" s="47" t="s">
        <v>79</v>
      </c>
    </row>
    <row r="24" spans="1:9">
      <c r="A24" s="20" t="s">
        <v>74</v>
      </c>
      <c r="B24" s="16" t="s">
        <v>5</v>
      </c>
      <c r="C24" s="45">
        <v>14.2</v>
      </c>
      <c r="D24" s="45">
        <v>14.4</v>
      </c>
      <c r="E24" s="45" t="s">
        <v>70</v>
      </c>
      <c r="F24" s="45">
        <v>13.2</v>
      </c>
      <c r="G24" s="45">
        <v>13.2</v>
      </c>
      <c r="H24" s="46" t="s">
        <v>71</v>
      </c>
      <c r="I24" s="53">
        <v>25.118483412322298</v>
      </c>
    </row>
    <row r="25" spans="1:9">
      <c r="A25" s="15" t="s">
        <v>20</v>
      </c>
      <c r="B25" s="17" t="s">
        <v>6</v>
      </c>
      <c r="C25" s="48">
        <v>16.329999999999998</v>
      </c>
      <c r="D25" s="48">
        <v>19.2</v>
      </c>
      <c r="E25" s="48"/>
      <c r="F25" s="48">
        <v>19.2</v>
      </c>
      <c r="G25" s="48">
        <v>19.2</v>
      </c>
      <c r="H25" s="49" t="s">
        <v>71</v>
      </c>
      <c r="I25" s="47">
        <v>4.9180327868852496</v>
      </c>
    </row>
    <row r="26" spans="1:9">
      <c r="A26" s="18"/>
      <c r="B26" s="19" t="s">
        <v>18</v>
      </c>
      <c r="C26" s="50">
        <v>14.5378318103682</v>
      </c>
      <c r="D26" s="50">
        <v>15.9655902896003</v>
      </c>
      <c r="E26" s="50"/>
      <c r="F26" s="50">
        <v>14.901672650270299</v>
      </c>
      <c r="G26" s="50">
        <v>14.7165823054049</v>
      </c>
      <c r="H26" s="51">
        <v>1.2576992471775901</v>
      </c>
      <c r="I26" s="52">
        <v>18.438451497130501</v>
      </c>
    </row>
    <row r="27" spans="1:9">
      <c r="A27" s="18"/>
      <c r="B27" s="17" t="s">
        <v>4</v>
      </c>
      <c r="C27" s="48">
        <v>14.527739075364201</v>
      </c>
      <c r="D27" s="48">
        <v>15.8485980104356</v>
      </c>
      <c r="E27" s="48"/>
      <c r="F27" s="48">
        <v>14.8590236357098</v>
      </c>
      <c r="G27" s="48">
        <v>14.7695504269964</v>
      </c>
      <c r="H27" s="49">
        <v>-0.28702434026635998</v>
      </c>
      <c r="I27" s="47" t="s">
        <v>79</v>
      </c>
    </row>
    <row r="28" spans="1:9">
      <c r="A28" s="20" t="s">
        <v>75</v>
      </c>
      <c r="B28" s="16" t="s">
        <v>5</v>
      </c>
      <c r="C28" s="45" t="s">
        <v>70</v>
      </c>
      <c r="D28" s="45">
        <v>12.4</v>
      </c>
      <c r="E28" s="45" t="s">
        <v>70</v>
      </c>
      <c r="F28" s="45">
        <v>7.1</v>
      </c>
      <c r="G28" s="45">
        <v>6.85</v>
      </c>
      <c r="H28" s="46">
        <v>3.6496350364963499</v>
      </c>
      <c r="I28" s="53">
        <v>-14.4578313253012</v>
      </c>
    </row>
    <row r="29" spans="1:9">
      <c r="A29" s="15" t="s">
        <v>21</v>
      </c>
      <c r="B29" s="17" t="s">
        <v>6</v>
      </c>
      <c r="C29" s="48"/>
      <c r="D29" s="48">
        <v>15</v>
      </c>
      <c r="E29" s="48"/>
      <c r="F29" s="48">
        <v>15</v>
      </c>
      <c r="G29" s="48">
        <v>15.9</v>
      </c>
      <c r="H29" s="49">
        <v>-5.6603773584905701</v>
      </c>
      <c r="I29" s="47">
        <v>11.1111111111111</v>
      </c>
    </row>
    <row r="30" spans="1:9">
      <c r="A30" s="18"/>
      <c r="B30" s="19" t="s">
        <v>18</v>
      </c>
      <c r="C30" s="50"/>
      <c r="D30" s="50">
        <v>13.1823797468354</v>
      </c>
      <c r="E30" s="50"/>
      <c r="F30" s="50">
        <v>10.8567469403869</v>
      </c>
      <c r="G30" s="50">
        <v>9.3306334032670204</v>
      </c>
      <c r="H30" s="51">
        <v>16.355947888655901</v>
      </c>
      <c r="I30" s="52">
        <v>19.851893853323599</v>
      </c>
    </row>
    <row r="31" spans="1:9">
      <c r="A31" s="18"/>
      <c r="B31" s="17" t="s">
        <v>4</v>
      </c>
      <c r="C31" s="48"/>
      <c r="D31" s="48">
        <v>13.1823797468354</v>
      </c>
      <c r="E31" s="48"/>
      <c r="F31" s="48">
        <v>10.847129885511301</v>
      </c>
      <c r="G31" s="48">
        <v>9.3303468656375301</v>
      </c>
      <c r="H31" s="49">
        <v>-8.8659903376720001E-2</v>
      </c>
      <c r="I31" s="47" t="s">
        <v>79</v>
      </c>
    </row>
    <row r="32" spans="1:9">
      <c r="A32" s="20" t="s">
        <v>22</v>
      </c>
      <c r="B32" s="16" t="s">
        <v>5</v>
      </c>
      <c r="C32" s="45" t="s">
        <v>70</v>
      </c>
      <c r="D32" s="45" t="s">
        <v>70</v>
      </c>
      <c r="E32" s="45" t="s">
        <v>71</v>
      </c>
      <c r="F32" s="45">
        <v>7.63</v>
      </c>
      <c r="G32" s="45">
        <v>7</v>
      </c>
      <c r="H32" s="46">
        <v>9</v>
      </c>
      <c r="I32" s="53">
        <v>-4.7440699126092403</v>
      </c>
    </row>
    <row r="33" spans="1:9">
      <c r="A33" s="21" t="s">
        <v>23</v>
      </c>
      <c r="B33" s="17" t="s">
        <v>6</v>
      </c>
      <c r="C33" s="48"/>
      <c r="D33" s="48"/>
      <c r="E33" s="48"/>
      <c r="F33" s="48">
        <v>13.03</v>
      </c>
      <c r="G33" s="48">
        <v>13.23</v>
      </c>
      <c r="H33" s="49">
        <v>-1.5117157974300801</v>
      </c>
      <c r="I33" s="47">
        <v>4.24</v>
      </c>
    </row>
    <row r="34" spans="1:9">
      <c r="A34" s="18"/>
      <c r="B34" s="19" t="s">
        <v>18</v>
      </c>
      <c r="C34" s="50"/>
      <c r="D34" s="50"/>
      <c r="E34" s="48"/>
      <c r="F34" s="50">
        <v>10.0158389912706</v>
      </c>
      <c r="G34" s="50">
        <v>9.9212690035683195</v>
      </c>
      <c r="H34" s="51">
        <v>0.95320455143666005</v>
      </c>
      <c r="I34" s="52">
        <v>14.9230148956095</v>
      </c>
    </row>
    <row r="35" spans="1:9">
      <c r="A35" s="22"/>
      <c r="B35" s="23" t="s">
        <v>4</v>
      </c>
      <c r="C35" s="54"/>
      <c r="D35" s="54"/>
      <c r="E35" s="54"/>
      <c r="F35" s="54">
        <v>9.9274005819592599</v>
      </c>
      <c r="G35" s="54">
        <v>9.8390971243515501</v>
      </c>
      <c r="H35" s="55">
        <v>-0.89085162406022</v>
      </c>
      <c r="I35" s="56" t="s">
        <v>79</v>
      </c>
    </row>
    <row r="36" spans="1:9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70</v>
      </c>
      <c r="H36" s="49" t="s">
        <v>70</v>
      </c>
      <c r="I36" s="47" t="s">
        <v>70</v>
      </c>
    </row>
    <row r="37" spans="1:9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" thickBot="1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>
      <c r="A40" s="86" t="s">
        <v>81</v>
      </c>
      <c r="B40" s="87"/>
      <c r="C40" s="87"/>
      <c r="D40" s="87"/>
      <c r="E40" s="87"/>
      <c r="F40" s="87"/>
      <c r="G40" s="87"/>
      <c r="H40" s="87"/>
      <c r="I40" s="87"/>
    </row>
    <row r="41" spans="1:9">
      <c r="A41" s="69"/>
    </row>
    <row r="42" spans="1:9">
      <c r="A42" s="71"/>
    </row>
    <row r="43" spans="1:9" ht="18">
      <c r="A43" s="9" t="s">
        <v>66</v>
      </c>
    </row>
    <row r="44" spans="1:9" ht="15" thickBot="1">
      <c r="A44" s="10" t="str">
        <f>$A$12</f>
        <v>Ceny za 8. týždeň 2026 zisťované v dňoch 23. 2.  –  25. 2. 2026</v>
      </c>
      <c r="G44" s="10"/>
      <c r="I44" s="14" t="s">
        <v>26</v>
      </c>
    </row>
    <row r="45" spans="1:9">
      <c r="A45" s="88" t="s">
        <v>0</v>
      </c>
      <c r="B45" s="90" t="s">
        <v>12</v>
      </c>
      <c r="C45" s="80" t="s">
        <v>13</v>
      </c>
      <c r="D45" s="80" t="s">
        <v>14</v>
      </c>
      <c r="E45" s="80" t="s">
        <v>15</v>
      </c>
      <c r="F45" s="80" t="s">
        <v>2</v>
      </c>
      <c r="G45" s="80"/>
      <c r="H45" s="80" t="s">
        <v>16</v>
      </c>
      <c r="I45" s="81"/>
    </row>
    <row r="46" spans="1:9">
      <c r="A46" s="89"/>
      <c r="B46" s="91"/>
      <c r="C46" s="92"/>
      <c r="D46" s="92"/>
      <c r="E46" s="92"/>
      <c r="F46" s="12" t="str">
        <f>$F$14</f>
        <v>8. týždeň</v>
      </c>
      <c r="G46" s="12" t="str">
        <f>$E$5</f>
        <v>7. týždeň</v>
      </c>
      <c r="H46" s="82" t="s">
        <v>7</v>
      </c>
      <c r="I46" s="84" t="s">
        <v>8</v>
      </c>
    </row>
    <row r="47" spans="1:9">
      <c r="A47" s="89"/>
      <c r="B47" s="91"/>
      <c r="C47" s="92"/>
      <c r="D47" s="92"/>
      <c r="E47" s="92"/>
      <c r="F47" s="12">
        <v>2026</v>
      </c>
      <c r="G47" s="12">
        <v>2026</v>
      </c>
      <c r="H47" s="83"/>
      <c r="I47" s="85"/>
    </row>
    <row r="48" spans="1:9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20</v>
      </c>
      <c r="G48" s="45">
        <v>20</v>
      </c>
      <c r="H48" s="46" t="s">
        <v>71</v>
      </c>
      <c r="I48" s="53">
        <v>21.2121212121212</v>
      </c>
    </row>
    <row r="49" spans="1:9">
      <c r="A49" s="15" t="s">
        <v>19</v>
      </c>
      <c r="B49" s="17" t="s">
        <v>6</v>
      </c>
      <c r="C49" s="48"/>
      <c r="D49" s="48"/>
      <c r="E49" s="48"/>
      <c r="F49" s="48">
        <v>22</v>
      </c>
      <c r="G49" s="48">
        <v>22</v>
      </c>
      <c r="H49" s="49" t="s">
        <v>71</v>
      </c>
      <c r="I49" s="47">
        <v>10</v>
      </c>
    </row>
    <row r="50" spans="1:9">
      <c r="A50" s="21" t="s">
        <v>27</v>
      </c>
      <c r="B50" s="19" t="s">
        <v>18</v>
      </c>
      <c r="C50" s="50"/>
      <c r="D50" s="50"/>
      <c r="E50" s="50"/>
      <c r="F50" s="50">
        <v>20.220631578947401</v>
      </c>
      <c r="G50" s="50">
        <v>20.204680682268901</v>
      </c>
      <c r="H50" s="51">
        <v>7.8946541790319999E-2</v>
      </c>
      <c r="I50" s="52">
        <v>12.854693863404</v>
      </c>
    </row>
    <row r="51" spans="1:9">
      <c r="A51" s="18"/>
      <c r="B51" s="17" t="s">
        <v>4</v>
      </c>
      <c r="C51" s="48"/>
      <c r="D51" s="48"/>
      <c r="E51" s="48"/>
      <c r="F51" s="48">
        <v>20.385473684210499</v>
      </c>
      <c r="G51" s="48">
        <v>20.404799682665601</v>
      </c>
      <c r="H51" s="49">
        <v>0.80862533692722005</v>
      </c>
      <c r="I51" s="47" t="s">
        <v>79</v>
      </c>
    </row>
    <row r="52" spans="1:9">
      <c r="A52" s="20" t="s">
        <v>74</v>
      </c>
      <c r="B52" s="16" t="s">
        <v>5</v>
      </c>
      <c r="C52" s="45" t="s">
        <v>70</v>
      </c>
      <c r="D52" s="45">
        <v>19</v>
      </c>
      <c r="E52" s="45" t="s">
        <v>71</v>
      </c>
      <c r="F52" s="45">
        <v>18</v>
      </c>
      <c r="G52" s="45">
        <v>18</v>
      </c>
      <c r="H52" s="46" t="s">
        <v>71</v>
      </c>
      <c r="I52" s="53">
        <v>33.3333333333333</v>
      </c>
    </row>
    <row r="53" spans="1:9">
      <c r="A53" s="15" t="s">
        <v>20</v>
      </c>
      <c r="B53" s="17" t="s">
        <v>6</v>
      </c>
      <c r="C53" s="48"/>
      <c r="D53" s="48">
        <v>20.5</v>
      </c>
      <c r="E53" s="48"/>
      <c r="F53" s="48">
        <v>20.5</v>
      </c>
      <c r="G53" s="48">
        <v>20.5</v>
      </c>
      <c r="H53" s="49" t="s">
        <v>71</v>
      </c>
      <c r="I53" s="47">
        <v>20.588235294117599</v>
      </c>
    </row>
    <row r="54" spans="1:9">
      <c r="A54" s="21" t="s">
        <v>27</v>
      </c>
      <c r="B54" s="19" t="s">
        <v>18</v>
      </c>
      <c r="C54" s="50"/>
      <c r="D54" s="50">
        <v>19.3645005281005</v>
      </c>
      <c r="E54" s="50"/>
      <c r="F54" s="50">
        <v>18.924019843656001</v>
      </c>
      <c r="G54" s="50">
        <v>18.924793358921701</v>
      </c>
      <c r="H54" s="51">
        <v>-4.0873115547599998E-3</v>
      </c>
      <c r="I54" s="52">
        <v>22.452400748726401</v>
      </c>
    </row>
    <row r="55" spans="1:9">
      <c r="A55" s="18"/>
      <c r="B55" s="17" t="s">
        <v>4</v>
      </c>
      <c r="C55" s="48"/>
      <c r="D55" s="48">
        <v>19.3645005281005</v>
      </c>
      <c r="E55" s="48"/>
      <c r="F55" s="48">
        <v>18.9872895369814</v>
      </c>
      <c r="G55" s="48">
        <v>18.949986610729301</v>
      </c>
      <c r="H55" s="49">
        <v>0.33322130155590002</v>
      </c>
      <c r="I55" s="47" t="s">
        <v>79</v>
      </c>
    </row>
    <row r="56" spans="1:9">
      <c r="A56" s="20" t="s">
        <v>73</v>
      </c>
      <c r="B56" s="16" t="s">
        <v>5</v>
      </c>
      <c r="C56" s="45" t="s">
        <v>70</v>
      </c>
      <c r="D56" s="45">
        <v>17</v>
      </c>
      <c r="E56" s="45" t="s">
        <v>71</v>
      </c>
      <c r="F56" s="45">
        <v>17</v>
      </c>
      <c r="G56" s="45">
        <v>17</v>
      </c>
      <c r="H56" s="46" t="s">
        <v>71</v>
      </c>
      <c r="I56" s="53">
        <v>22.9211858279103</v>
      </c>
    </row>
    <row r="57" spans="1:9">
      <c r="A57" s="15" t="s">
        <v>19</v>
      </c>
      <c r="B57" s="17" t="s">
        <v>6</v>
      </c>
      <c r="C57" s="48"/>
      <c r="D57" s="48">
        <v>22.1</v>
      </c>
      <c r="E57" s="48"/>
      <c r="F57" s="48">
        <v>22.1</v>
      </c>
      <c r="G57" s="48">
        <v>22.1</v>
      </c>
      <c r="H57" s="49" t="s">
        <v>71</v>
      </c>
      <c r="I57" s="47">
        <v>-0.71877807726863996</v>
      </c>
    </row>
    <row r="58" spans="1:9">
      <c r="A58" s="21" t="s">
        <v>28</v>
      </c>
      <c r="B58" s="19" t="s">
        <v>18</v>
      </c>
      <c r="C58" s="50"/>
      <c r="D58" s="50">
        <v>20.327858432054601</v>
      </c>
      <c r="E58" s="48"/>
      <c r="F58" s="50">
        <v>20.166115951296199</v>
      </c>
      <c r="G58" s="50">
        <v>20.542548964810599</v>
      </c>
      <c r="H58" s="51">
        <v>-1.83245523308321</v>
      </c>
      <c r="I58" s="52">
        <v>27.603896235727699</v>
      </c>
    </row>
    <row r="59" spans="1:9">
      <c r="A59" s="18"/>
      <c r="B59" s="17" t="s">
        <v>4</v>
      </c>
      <c r="C59" s="48"/>
      <c r="D59" s="48">
        <v>20.6765277458734</v>
      </c>
      <c r="E59" s="48"/>
      <c r="F59" s="48">
        <v>20.4543689553193</v>
      </c>
      <c r="G59" s="48">
        <v>20.814069028156201</v>
      </c>
      <c r="H59" s="49">
        <v>1.4092490687578201</v>
      </c>
      <c r="I59" s="47" t="s">
        <v>79</v>
      </c>
    </row>
    <row r="60" spans="1:9">
      <c r="A60" s="20" t="s">
        <v>74</v>
      </c>
      <c r="B60" s="16" t="s">
        <v>5</v>
      </c>
      <c r="C60" s="45" t="s">
        <v>70</v>
      </c>
      <c r="D60" s="45">
        <v>16</v>
      </c>
      <c r="E60" s="45" t="s">
        <v>71</v>
      </c>
      <c r="F60" s="45">
        <v>16</v>
      </c>
      <c r="G60" s="45">
        <v>16</v>
      </c>
      <c r="H60" s="46" t="s">
        <v>71</v>
      </c>
      <c r="I60" s="53">
        <v>24.707716289945399</v>
      </c>
    </row>
    <row r="61" spans="1:9">
      <c r="A61" s="15" t="s">
        <v>20</v>
      </c>
      <c r="B61" s="17" t="s">
        <v>6</v>
      </c>
      <c r="C61" s="48"/>
      <c r="D61" s="48">
        <v>22.09</v>
      </c>
      <c r="E61" s="48"/>
      <c r="F61" s="48">
        <v>22.09</v>
      </c>
      <c r="G61" s="48">
        <v>22.09</v>
      </c>
      <c r="H61" s="49" t="s">
        <v>71</v>
      </c>
      <c r="I61" s="47">
        <v>30.942501481920601</v>
      </c>
    </row>
    <row r="62" spans="1:9">
      <c r="A62" s="21" t="s">
        <v>28</v>
      </c>
      <c r="B62" s="19" t="s">
        <v>18</v>
      </c>
      <c r="C62" s="50"/>
      <c r="D62" s="50">
        <v>18.272644742630899</v>
      </c>
      <c r="E62" s="50"/>
      <c r="F62" s="50">
        <v>18.168829401853401</v>
      </c>
      <c r="G62" s="50">
        <v>18.196302507278201</v>
      </c>
      <c r="H62" s="51">
        <v>-0.1509818020108</v>
      </c>
      <c r="I62" s="52">
        <v>18.7449036248819</v>
      </c>
    </row>
    <row r="63" spans="1:9">
      <c r="A63" s="18"/>
      <c r="B63" s="17" t="s">
        <v>4</v>
      </c>
      <c r="C63" s="48"/>
      <c r="D63" s="48">
        <v>18.123942806863202</v>
      </c>
      <c r="E63" s="48"/>
      <c r="F63" s="48">
        <v>18.125448469531001</v>
      </c>
      <c r="G63" s="48">
        <v>18.175281920266201</v>
      </c>
      <c r="H63" s="49">
        <v>-0.23933715292786001</v>
      </c>
      <c r="I63" s="47" t="s">
        <v>79</v>
      </c>
    </row>
    <row r="64" spans="1:9">
      <c r="A64" s="20" t="s">
        <v>73</v>
      </c>
      <c r="B64" s="16" t="s">
        <v>5</v>
      </c>
      <c r="C64" s="45" t="s">
        <v>70</v>
      </c>
      <c r="D64" s="45">
        <v>16.600000000000001</v>
      </c>
      <c r="E64" s="45" t="s">
        <v>71</v>
      </c>
      <c r="F64" s="45">
        <v>16.600000000000001</v>
      </c>
      <c r="G64" s="45">
        <v>16.600000000000001</v>
      </c>
      <c r="H64" s="46" t="s">
        <v>71</v>
      </c>
      <c r="I64" s="53">
        <v>16.6549543218552</v>
      </c>
    </row>
    <row r="65" spans="1:9">
      <c r="A65" s="15" t="s">
        <v>19</v>
      </c>
      <c r="B65" s="17" t="s">
        <v>6</v>
      </c>
      <c r="C65" s="48"/>
      <c r="D65" s="48">
        <v>19.7</v>
      </c>
      <c r="E65" s="48"/>
      <c r="F65" s="48">
        <v>19.7</v>
      </c>
      <c r="G65" s="48">
        <v>20</v>
      </c>
      <c r="H65" s="49">
        <v>-1.5</v>
      </c>
      <c r="I65" s="47">
        <v>13.2183908045977</v>
      </c>
    </row>
    <row r="66" spans="1:9">
      <c r="A66" s="21" t="s">
        <v>29</v>
      </c>
      <c r="B66" s="19" t="s">
        <v>18</v>
      </c>
      <c r="C66" s="50"/>
      <c r="D66" s="50">
        <v>19.156752104055101</v>
      </c>
      <c r="E66" s="50"/>
      <c r="F66" s="50">
        <v>19.0171465117851</v>
      </c>
      <c r="G66" s="50">
        <v>19.255617156393299</v>
      </c>
      <c r="H66" s="51">
        <v>-1.2384471641255199</v>
      </c>
      <c r="I66" s="52">
        <v>21.399972372812901</v>
      </c>
    </row>
    <row r="67" spans="1:9">
      <c r="A67" s="18"/>
      <c r="B67" s="17" t="s">
        <v>4</v>
      </c>
      <c r="C67" s="48"/>
      <c r="D67" s="48">
        <v>18.703997704667199</v>
      </c>
      <c r="E67" s="48"/>
      <c r="F67" s="48">
        <v>18.647916222526099</v>
      </c>
      <c r="G67" s="48">
        <v>18.8971775616148</v>
      </c>
      <c r="H67" s="49">
        <v>-1.9800083014796701</v>
      </c>
      <c r="I67" s="47" t="s">
        <v>79</v>
      </c>
    </row>
    <row r="68" spans="1:9">
      <c r="A68" s="20" t="s">
        <v>74</v>
      </c>
      <c r="B68" s="16" t="s">
        <v>5</v>
      </c>
      <c r="C68" s="45" t="s">
        <v>70</v>
      </c>
      <c r="D68" s="45">
        <v>15.9</v>
      </c>
      <c r="E68" s="45" t="s">
        <v>71</v>
      </c>
      <c r="F68" s="45">
        <v>15.64</v>
      </c>
      <c r="G68" s="45">
        <v>15.5</v>
      </c>
      <c r="H68" s="46">
        <v>0.90322580645160999</v>
      </c>
      <c r="I68" s="53">
        <v>25.12</v>
      </c>
    </row>
    <row r="69" spans="1:9">
      <c r="A69" s="15" t="s">
        <v>20</v>
      </c>
      <c r="B69" s="17" t="s">
        <v>6</v>
      </c>
      <c r="C69" s="48"/>
      <c r="D69" s="48">
        <v>19.05</v>
      </c>
      <c r="E69" s="48"/>
      <c r="F69" s="48">
        <v>19.05</v>
      </c>
      <c r="G69" s="48">
        <v>18.559999999999999</v>
      </c>
      <c r="H69" s="49">
        <v>2.6400862068965498</v>
      </c>
      <c r="I69" s="47">
        <v>22.508038585209</v>
      </c>
    </row>
    <row r="70" spans="1:9">
      <c r="A70" s="21" t="s">
        <v>29</v>
      </c>
      <c r="B70" s="19" t="s">
        <v>18</v>
      </c>
      <c r="C70" s="50"/>
      <c r="D70" s="50">
        <v>17.771891281695002</v>
      </c>
      <c r="E70" s="50"/>
      <c r="F70" s="50">
        <v>17.201985776805301</v>
      </c>
      <c r="G70" s="50">
        <v>17.287842610034001</v>
      </c>
      <c r="H70" s="51">
        <v>-0.49663127531573997</v>
      </c>
      <c r="I70" s="52">
        <v>23.373076792356301</v>
      </c>
    </row>
    <row r="71" spans="1:9" ht="15" thickBot="1">
      <c r="A71" s="24"/>
      <c r="B71" s="25" t="s">
        <v>4</v>
      </c>
      <c r="C71" s="57"/>
      <c r="D71" s="57">
        <v>17.6785949982633</v>
      </c>
      <c r="E71" s="57"/>
      <c r="F71" s="57">
        <v>17.176143326039401</v>
      </c>
      <c r="G71" s="57">
        <v>17.257194483037601</v>
      </c>
      <c r="H71" s="58">
        <v>-0.15045549094065999</v>
      </c>
      <c r="I71" s="59" t="s">
        <v>79</v>
      </c>
    </row>
    <row r="72" spans="1:9" ht="49.65" customHeight="1">
      <c r="A72" s="86" t="s">
        <v>81</v>
      </c>
      <c r="B72" s="87"/>
      <c r="C72" s="87"/>
      <c r="D72" s="87"/>
      <c r="E72" s="87"/>
      <c r="F72" s="87"/>
      <c r="G72" s="87"/>
      <c r="H72" s="87"/>
      <c r="I72" s="87"/>
    </row>
    <row r="75" spans="1:9" ht="18">
      <c r="A75" s="9" t="s">
        <v>67</v>
      </c>
    </row>
    <row r="76" spans="1:9" ht="15" thickBot="1">
      <c r="A76" s="10" t="str">
        <f>$A$12</f>
        <v>Ceny za 8. týždeň 2026 zisťované v dňoch 23. 2.  –  25. 2. 2026</v>
      </c>
      <c r="G76" s="10"/>
      <c r="I76" s="14" t="s">
        <v>26</v>
      </c>
    </row>
    <row r="77" spans="1:9">
      <c r="A77" s="97" t="s">
        <v>0</v>
      </c>
      <c r="B77" s="90" t="s">
        <v>12</v>
      </c>
      <c r="C77" s="80" t="s">
        <v>13</v>
      </c>
      <c r="D77" s="80" t="s">
        <v>14</v>
      </c>
      <c r="E77" s="80" t="s">
        <v>15</v>
      </c>
      <c r="F77" s="93" t="s">
        <v>2</v>
      </c>
      <c r="G77" s="93"/>
      <c r="H77" s="93" t="s">
        <v>16</v>
      </c>
      <c r="I77" s="94"/>
    </row>
    <row r="78" spans="1:9">
      <c r="A78" s="98"/>
      <c r="B78" s="91"/>
      <c r="C78" s="92"/>
      <c r="D78" s="92"/>
      <c r="E78" s="92"/>
      <c r="F78" s="12" t="str">
        <f>$F$14</f>
        <v>8. týždeň</v>
      </c>
      <c r="G78" s="12" t="str">
        <f>$E$5</f>
        <v>7. týždeň</v>
      </c>
      <c r="H78" s="95" t="s">
        <v>7</v>
      </c>
      <c r="I78" s="96" t="s">
        <v>8</v>
      </c>
    </row>
    <row r="79" spans="1:9">
      <c r="A79" s="99"/>
      <c r="B79" s="100"/>
      <c r="C79" s="101"/>
      <c r="D79" s="101"/>
      <c r="E79" s="101"/>
      <c r="F79" s="12">
        <v>2026</v>
      </c>
      <c r="G79" s="12">
        <v>2026</v>
      </c>
      <c r="H79" s="95"/>
      <c r="I79" s="96"/>
    </row>
    <row r="80" spans="1:9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17</v>
      </c>
      <c r="G80" s="45">
        <v>18.3</v>
      </c>
      <c r="H80" s="46">
        <v>-7.10382513661202</v>
      </c>
      <c r="I80" s="47" t="s">
        <v>70</v>
      </c>
    </row>
    <row r="81" spans="1:9">
      <c r="A81" s="15" t="s">
        <v>17</v>
      </c>
      <c r="B81" s="17" t="s">
        <v>6</v>
      </c>
      <c r="C81" s="48"/>
      <c r="D81" s="48"/>
      <c r="E81" s="48"/>
      <c r="F81" s="48">
        <v>26</v>
      </c>
      <c r="G81" s="48">
        <v>22</v>
      </c>
      <c r="H81" s="49">
        <v>18.181818181818201</v>
      </c>
      <c r="I81" s="47"/>
    </row>
    <row r="82" spans="1:9">
      <c r="A82" s="26" t="s">
        <v>60</v>
      </c>
      <c r="B82" s="19" t="s">
        <v>18</v>
      </c>
      <c r="C82" s="50"/>
      <c r="D82" s="50"/>
      <c r="E82" s="50"/>
      <c r="F82" s="50">
        <v>17.7004317725006</v>
      </c>
      <c r="G82" s="50">
        <v>18.932865573770499</v>
      </c>
      <c r="H82" s="51">
        <v>-6.5094942784432099</v>
      </c>
      <c r="I82" s="52"/>
    </row>
    <row r="83" spans="1:9">
      <c r="A83" s="27" t="s">
        <v>61</v>
      </c>
      <c r="B83" s="17" t="s">
        <v>4</v>
      </c>
      <c r="C83" s="48"/>
      <c r="D83" s="48"/>
      <c r="E83" s="48"/>
      <c r="F83" s="48">
        <v>22.1733715476811</v>
      </c>
      <c r="G83" s="48">
        <v>21.948668852459001</v>
      </c>
      <c r="H83" s="49">
        <v>20.172573961348299</v>
      </c>
      <c r="I83" s="47" t="s">
        <v>79</v>
      </c>
    </row>
    <row r="84" spans="1:9">
      <c r="A84" s="20" t="s">
        <v>76</v>
      </c>
      <c r="B84" s="16" t="s">
        <v>5</v>
      </c>
      <c r="C84" s="45" t="s">
        <v>70</v>
      </c>
      <c r="D84" s="45">
        <v>16.239999999999998</v>
      </c>
      <c r="E84" s="45" t="s">
        <v>70</v>
      </c>
      <c r="F84" s="45">
        <v>16.239999999999998</v>
      </c>
      <c r="G84" s="45">
        <v>16.239999999999998</v>
      </c>
      <c r="H84" s="46" t="s">
        <v>71</v>
      </c>
      <c r="I84" s="53">
        <v>5.7291666666666696</v>
      </c>
    </row>
    <row r="85" spans="1:9">
      <c r="A85" s="15" t="s">
        <v>19</v>
      </c>
      <c r="B85" s="17" t="s">
        <v>6</v>
      </c>
      <c r="C85" s="48"/>
      <c r="D85" s="48">
        <v>20.65</v>
      </c>
      <c r="E85" s="48"/>
      <c r="F85" s="48">
        <v>20.65</v>
      </c>
      <c r="G85" s="48">
        <v>20.75</v>
      </c>
      <c r="H85" s="49">
        <v>-0.48192771084336999</v>
      </c>
      <c r="I85" s="47">
        <v>8.6842105263157894</v>
      </c>
    </row>
    <row r="86" spans="1:9">
      <c r="A86" s="26" t="s">
        <v>60</v>
      </c>
      <c r="B86" s="19" t="s">
        <v>18</v>
      </c>
      <c r="C86" s="50"/>
      <c r="D86" s="50">
        <v>19.571044386293298</v>
      </c>
      <c r="E86" s="50"/>
      <c r="F86" s="50">
        <v>18.582751755523599</v>
      </c>
      <c r="G86" s="50">
        <v>18.845741033037601</v>
      </c>
      <c r="H86" s="51">
        <v>-1.3954838764522099</v>
      </c>
      <c r="I86" s="52">
        <v>15.1661108631062</v>
      </c>
    </row>
    <row r="87" spans="1:9">
      <c r="A87" s="27" t="s">
        <v>61</v>
      </c>
      <c r="B87" s="17" t="s">
        <v>4</v>
      </c>
      <c r="C87" s="48"/>
      <c r="D87" s="48">
        <v>19.5620350462533</v>
      </c>
      <c r="E87" s="48"/>
      <c r="F87" s="48">
        <v>18.8520955207965</v>
      </c>
      <c r="G87" s="48">
        <v>19.114528682516202</v>
      </c>
      <c r="H87" s="49">
        <v>1.42872056305769</v>
      </c>
      <c r="I87" s="47" t="s">
        <v>79</v>
      </c>
    </row>
    <row r="88" spans="1:9">
      <c r="A88" s="20" t="s">
        <v>74</v>
      </c>
      <c r="B88" s="16" t="s">
        <v>5</v>
      </c>
      <c r="C88" s="45" t="s">
        <v>70</v>
      </c>
      <c r="D88" s="45" t="s">
        <v>70</v>
      </c>
      <c r="E88" s="45" t="s">
        <v>70</v>
      </c>
      <c r="F88" s="45">
        <v>14.6</v>
      </c>
      <c r="G88" s="45">
        <v>14.6</v>
      </c>
      <c r="H88" s="46" t="s">
        <v>71</v>
      </c>
      <c r="I88" s="53">
        <v>12.307692307692299</v>
      </c>
    </row>
    <row r="89" spans="1:9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 t="s">
        <v>71</v>
      </c>
      <c r="I89" s="47">
        <v>8.8888888888888893</v>
      </c>
    </row>
    <row r="90" spans="1:9">
      <c r="A90" s="26" t="s">
        <v>60</v>
      </c>
      <c r="B90" s="19" t="s">
        <v>18</v>
      </c>
      <c r="C90" s="50"/>
      <c r="D90" s="50"/>
      <c r="E90" s="50"/>
      <c r="F90" s="50">
        <v>15.625210124329699</v>
      </c>
      <c r="G90" s="50">
        <v>15.0244707176244</v>
      </c>
      <c r="H90" s="51">
        <v>3.9984064530177101</v>
      </c>
      <c r="I90" s="52">
        <v>-3.8213205371237202</v>
      </c>
    </row>
    <row r="91" spans="1:9">
      <c r="A91" s="27" t="s">
        <v>61</v>
      </c>
      <c r="B91" s="17" t="s">
        <v>4</v>
      </c>
      <c r="C91" s="48"/>
      <c r="D91" s="48"/>
      <c r="E91" s="48"/>
      <c r="F91" s="48">
        <v>16.280110716540602</v>
      </c>
      <c r="G91" s="48">
        <v>15.2370443867975</v>
      </c>
      <c r="H91" s="49">
        <v>4.0227035529037698</v>
      </c>
      <c r="I91" s="47" t="s">
        <v>79</v>
      </c>
    </row>
    <row r="92" spans="1:9">
      <c r="A92" s="28" t="s">
        <v>75</v>
      </c>
      <c r="B92" s="16" t="s">
        <v>5</v>
      </c>
      <c r="C92" s="45" t="s">
        <v>71</v>
      </c>
      <c r="D92" s="45" t="s">
        <v>70</v>
      </c>
      <c r="E92" s="45" t="s">
        <v>70</v>
      </c>
      <c r="F92" s="45">
        <v>10</v>
      </c>
      <c r="G92" s="45">
        <v>10</v>
      </c>
      <c r="H92" s="64" t="s">
        <v>71</v>
      </c>
      <c r="I92" s="53" t="s">
        <v>71</v>
      </c>
    </row>
    <row r="93" spans="1:9">
      <c r="A93" s="29" t="s">
        <v>21</v>
      </c>
      <c r="B93" s="17" t="s">
        <v>6</v>
      </c>
      <c r="C93" s="48"/>
      <c r="D93" s="48"/>
      <c r="E93" s="48"/>
      <c r="F93" s="48">
        <v>14</v>
      </c>
      <c r="G93" s="48">
        <v>14.5</v>
      </c>
      <c r="H93" s="49">
        <v>-3.4482758620689702</v>
      </c>
      <c r="I93" s="47"/>
    </row>
    <row r="94" spans="1:9">
      <c r="A94" s="30" t="s">
        <v>60</v>
      </c>
      <c r="B94" s="19" t="s">
        <v>18</v>
      </c>
      <c r="C94" s="50"/>
      <c r="D94" s="50"/>
      <c r="E94" s="50"/>
      <c r="F94" s="50">
        <v>13.675555555555601</v>
      </c>
      <c r="G94" s="50">
        <v>13.883720930232601</v>
      </c>
      <c r="H94" s="51">
        <v>-1.4993485948259799</v>
      </c>
      <c r="I94" s="52"/>
    </row>
    <row r="95" spans="1:9">
      <c r="A95" s="31" t="s">
        <v>61</v>
      </c>
      <c r="B95" s="23" t="s">
        <v>4</v>
      </c>
      <c r="C95" s="48"/>
      <c r="D95" s="48"/>
      <c r="E95" s="48"/>
      <c r="F95" s="48">
        <v>13.834074074074101</v>
      </c>
      <c r="G95" s="48">
        <v>14.131782945736401</v>
      </c>
      <c r="H95" s="49">
        <v>1.1458556436067699</v>
      </c>
      <c r="I95" s="47" t="s">
        <v>79</v>
      </c>
    </row>
    <row r="96" spans="1:9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71</v>
      </c>
    </row>
    <row r="97" spans="1:9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" thickBot="1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>
      <c r="A100" s="86" t="s">
        <v>81</v>
      </c>
      <c r="B100" s="87"/>
      <c r="C100" s="87"/>
      <c r="D100" s="87"/>
      <c r="E100" s="87"/>
      <c r="F100" s="87"/>
      <c r="G100" s="87"/>
      <c r="H100" s="87"/>
      <c r="I100" s="87"/>
    </row>
    <row r="103" spans="1:9" ht="18">
      <c r="A103" s="9" t="s">
        <v>68</v>
      </c>
    </row>
    <row r="104" spans="1:9" ht="15" thickBot="1">
      <c r="A104" s="10" t="str">
        <f>$A$12</f>
        <v>Ceny za 8. týždeň 2026 zisťované v dňoch 23. 2.  –  25. 2. 2026</v>
      </c>
      <c r="G104" s="10"/>
      <c r="I104" s="14" t="s">
        <v>26</v>
      </c>
    </row>
    <row r="105" spans="1:9">
      <c r="A105" s="88" t="s">
        <v>0</v>
      </c>
      <c r="B105" s="90" t="s">
        <v>12</v>
      </c>
      <c r="C105" s="80" t="s">
        <v>13</v>
      </c>
      <c r="D105" s="80" t="s">
        <v>14</v>
      </c>
      <c r="E105" s="80" t="s">
        <v>15</v>
      </c>
      <c r="F105" s="80" t="s">
        <v>2</v>
      </c>
      <c r="G105" s="80"/>
      <c r="H105" s="80" t="s">
        <v>16</v>
      </c>
      <c r="I105" s="81"/>
    </row>
    <row r="106" spans="1:9">
      <c r="A106" s="89"/>
      <c r="B106" s="91"/>
      <c r="C106" s="92"/>
      <c r="D106" s="92"/>
      <c r="E106" s="92"/>
      <c r="F106" s="12" t="str">
        <f>$F$14</f>
        <v>8. týždeň</v>
      </c>
      <c r="G106" s="12" t="str">
        <f>$G$14</f>
        <v>7. týždeň</v>
      </c>
      <c r="H106" s="82" t="s">
        <v>7</v>
      </c>
      <c r="I106" s="84" t="s">
        <v>8</v>
      </c>
    </row>
    <row r="107" spans="1:9">
      <c r="A107" s="89"/>
      <c r="B107" s="91"/>
      <c r="C107" s="92"/>
      <c r="D107" s="92"/>
      <c r="E107" s="92"/>
      <c r="F107" s="12">
        <v>2026</v>
      </c>
      <c r="G107" s="12">
        <v>2026</v>
      </c>
      <c r="H107" s="83"/>
      <c r="I107" s="85"/>
    </row>
    <row r="108" spans="1:9">
      <c r="A108" s="20" t="s">
        <v>73</v>
      </c>
      <c r="B108" s="16" t="s">
        <v>5</v>
      </c>
      <c r="C108" s="45" t="s">
        <v>71</v>
      </c>
      <c r="D108" s="45" t="s">
        <v>70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18</v>
      </c>
      <c r="G112" s="45">
        <v>18</v>
      </c>
      <c r="H112" s="46" t="s">
        <v>71</v>
      </c>
      <c r="I112" s="53" t="s">
        <v>70</v>
      </c>
    </row>
    <row r="113" spans="1:9">
      <c r="A113" s="15" t="s">
        <v>20</v>
      </c>
      <c r="B113" s="17" t="s">
        <v>6</v>
      </c>
      <c r="C113" s="48"/>
      <c r="D113" s="48"/>
      <c r="E113" s="48"/>
      <c r="F113" s="48">
        <v>21.2</v>
      </c>
      <c r="G113" s="48">
        <v>21.66</v>
      </c>
      <c r="H113" s="49">
        <v>-2.1237303785780202</v>
      </c>
      <c r="I113" s="47"/>
    </row>
    <row r="114" spans="1:9">
      <c r="A114" s="21" t="s">
        <v>27</v>
      </c>
      <c r="B114" s="19" t="s">
        <v>18</v>
      </c>
      <c r="C114" s="50"/>
      <c r="D114" s="50"/>
      <c r="E114" s="50"/>
      <c r="F114" s="50">
        <v>19.198907139372299</v>
      </c>
      <c r="G114" s="50">
        <v>20.729725212522901</v>
      </c>
      <c r="H114" s="51">
        <v>-7.3846520272534599</v>
      </c>
      <c r="I114" s="52"/>
    </row>
    <row r="115" spans="1:9">
      <c r="A115" s="34" t="s">
        <v>62</v>
      </c>
      <c r="B115" s="17" t="s">
        <v>4</v>
      </c>
      <c r="C115" s="48"/>
      <c r="D115" s="48"/>
      <c r="E115" s="48"/>
      <c r="F115" s="48">
        <v>17.614571475036598</v>
      </c>
      <c r="G115" s="48">
        <v>20.1250849062429</v>
      </c>
      <c r="H115" s="49">
        <v>-8.9944604475958307</v>
      </c>
      <c r="I115" s="47" t="s">
        <v>79</v>
      </c>
    </row>
    <row r="116" spans="1:9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>
      <c r="A120" s="20" t="s">
        <v>73</v>
      </c>
      <c r="B120" s="16" t="s">
        <v>5</v>
      </c>
      <c r="C120" s="45" t="s">
        <v>70</v>
      </c>
      <c r="D120" s="45">
        <v>21.4</v>
      </c>
      <c r="E120" s="45" t="s">
        <v>70</v>
      </c>
      <c r="F120" s="45">
        <v>19</v>
      </c>
      <c r="G120" s="45">
        <v>19</v>
      </c>
      <c r="H120" s="46" t="s">
        <v>71</v>
      </c>
      <c r="I120" s="53">
        <v>15.1515151515152</v>
      </c>
    </row>
    <row r="121" spans="1:9">
      <c r="A121" s="15" t="s">
        <v>19</v>
      </c>
      <c r="B121" s="17" t="s">
        <v>6</v>
      </c>
      <c r="C121" s="48"/>
      <c r="D121" s="48">
        <v>23</v>
      </c>
      <c r="E121" s="48"/>
      <c r="F121" s="48">
        <v>23</v>
      </c>
      <c r="G121" s="48">
        <v>22</v>
      </c>
      <c r="H121" s="49">
        <v>4.5454545454545503</v>
      </c>
      <c r="I121" s="47">
        <v>9.2636579572446607</v>
      </c>
    </row>
    <row r="122" spans="1:9">
      <c r="A122" s="21" t="s">
        <v>28</v>
      </c>
      <c r="B122" s="19" t="s">
        <v>18</v>
      </c>
      <c r="C122" s="50"/>
      <c r="D122" s="50">
        <v>21.8646222953309</v>
      </c>
      <c r="E122" s="50"/>
      <c r="F122" s="50">
        <v>21.258140766049301</v>
      </c>
      <c r="G122" s="50">
        <v>21.2716386244878</v>
      </c>
      <c r="H122" s="51">
        <v>-6.3454718636250004E-2</v>
      </c>
      <c r="I122" s="52">
        <v>8.2837305558059207</v>
      </c>
    </row>
    <row r="123" spans="1:9">
      <c r="A123" s="34" t="s">
        <v>62</v>
      </c>
      <c r="B123" s="17" t="s">
        <v>4</v>
      </c>
      <c r="C123" s="48"/>
      <c r="D123" s="48">
        <v>21.8692445906618</v>
      </c>
      <c r="E123" s="48"/>
      <c r="F123" s="48">
        <v>21.612081855781302</v>
      </c>
      <c r="G123" s="48">
        <v>21.270744563214201</v>
      </c>
      <c r="H123" s="49">
        <v>1.63770011650859</v>
      </c>
      <c r="I123" s="47" t="s">
        <v>79</v>
      </c>
    </row>
    <row r="124" spans="1:9">
      <c r="A124" s="20" t="s">
        <v>74</v>
      </c>
      <c r="B124" s="16" t="s">
        <v>5</v>
      </c>
      <c r="C124" s="45" t="s">
        <v>70</v>
      </c>
      <c r="D124" s="45">
        <v>20.57</v>
      </c>
      <c r="E124" s="45" t="s">
        <v>70</v>
      </c>
      <c r="F124" s="45">
        <v>17</v>
      </c>
      <c r="G124" s="65">
        <v>17</v>
      </c>
      <c r="H124" s="46" t="s">
        <v>71</v>
      </c>
      <c r="I124" s="53">
        <v>13.3333333333333</v>
      </c>
    </row>
    <row r="125" spans="1:9">
      <c r="A125" s="15" t="s">
        <v>20</v>
      </c>
      <c r="B125" s="17" t="s">
        <v>6</v>
      </c>
      <c r="C125" s="48"/>
      <c r="D125" s="48">
        <v>22</v>
      </c>
      <c r="E125" s="48"/>
      <c r="F125" s="48">
        <v>22</v>
      </c>
      <c r="G125" s="66">
        <v>22</v>
      </c>
      <c r="H125" s="49" t="s">
        <v>71</v>
      </c>
      <c r="I125" s="47">
        <v>11.1111111111111</v>
      </c>
    </row>
    <row r="126" spans="1:9">
      <c r="A126" s="21" t="s">
        <v>28</v>
      </c>
      <c r="B126" s="19" t="s">
        <v>18</v>
      </c>
      <c r="C126" s="50"/>
      <c r="D126" s="50">
        <v>21.404605872774098</v>
      </c>
      <c r="E126" s="50"/>
      <c r="F126" s="50">
        <v>20.888675463099101</v>
      </c>
      <c r="G126" s="67">
        <v>20.6657109594506</v>
      </c>
      <c r="H126" s="51">
        <v>1.0789103945469301</v>
      </c>
      <c r="I126" s="52">
        <v>14.7474599363716</v>
      </c>
    </row>
    <row r="127" spans="1:9">
      <c r="A127" s="34" t="s">
        <v>62</v>
      </c>
      <c r="B127" s="17" t="s">
        <v>4</v>
      </c>
      <c r="C127" s="48"/>
      <c r="D127" s="48">
        <v>21.202259914902601</v>
      </c>
      <c r="E127" s="48"/>
      <c r="F127" s="48">
        <v>20.794009923551901</v>
      </c>
      <c r="G127" s="68">
        <v>20.654219145652</v>
      </c>
      <c r="H127" s="49">
        <v>-0.45525389232392</v>
      </c>
      <c r="I127" s="47" t="s">
        <v>79</v>
      </c>
    </row>
    <row r="128" spans="1:9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16</v>
      </c>
      <c r="G128" s="45">
        <v>16</v>
      </c>
      <c r="H128" s="46" t="s">
        <v>71</v>
      </c>
      <c r="I128" s="53" t="s">
        <v>70</v>
      </c>
    </row>
    <row r="129" spans="1:9">
      <c r="A129" s="29" t="s">
        <v>20</v>
      </c>
      <c r="B129" s="17" t="s">
        <v>6</v>
      </c>
      <c r="C129" s="48"/>
      <c r="D129" s="48"/>
      <c r="E129" s="48"/>
      <c r="F129" s="48">
        <v>20.51</v>
      </c>
      <c r="G129" s="48">
        <v>20</v>
      </c>
      <c r="H129" s="49">
        <v>2.5499999999999998</v>
      </c>
      <c r="I129" s="47"/>
    </row>
    <row r="130" spans="1:9">
      <c r="A130" s="32" t="s">
        <v>29</v>
      </c>
      <c r="B130" s="19" t="s">
        <v>18</v>
      </c>
      <c r="C130" s="50"/>
      <c r="D130" s="50"/>
      <c r="E130" s="50"/>
      <c r="F130" s="50">
        <v>18.105051289159999</v>
      </c>
      <c r="G130" s="50">
        <v>18.396079578700999</v>
      </c>
      <c r="H130" s="51">
        <v>-1.58201256031737</v>
      </c>
      <c r="I130" s="52"/>
    </row>
    <row r="131" spans="1:9" ht="15" thickBot="1">
      <c r="A131" s="36" t="s">
        <v>62</v>
      </c>
      <c r="B131" s="25" t="s">
        <v>4</v>
      </c>
      <c r="C131" s="57"/>
      <c r="D131" s="57"/>
      <c r="E131" s="57"/>
      <c r="F131" s="57">
        <v>18.902667036318299</v>
      </c>
      <c r="G131" s="57">
        <v>19.0139847864248</v>
      </c>
      <c r="H131" s="58">
        <v>4.2195936987400797</v>
      </c>
      <c r="I131" s="59" t="s">
        <v>79</v>
      </c>
    </row>
    <row r="132" spans="1:9" ht="48.75" customHeight="1">
      <c r="A132" s="86" t="s">
        <v>82</v>
      </c>
      <c r="B132" s="87"/>
      <c r="C132" s="87"/>
      <c r="D132" s="87"/>
      <c r="E132" s="87"/>
      <c r="F132" s="87"/>
      <c r="G132" s="87"/>
      <c r="H132" s="87"/>
      <c r="I132" s="87"/>
    </row>
    <row r="133" spans="1:9">
      <c r="A133" s="69"/>
      <c r="B133" s="7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Hárok2"/>
  <dimension ref="A2:F36"/>
  <sheetViews>
    <sheetView tabSelected="1" zoomScale="145" zoomScaleNormal="14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25" sqref="I25"/>
    </sheetView>
  </sheetViews>
  <sheetFormatPr defaultRowHeight="14.4"/>
  <cols>
    <col min="1" max="1" width="42.33203125" customWidth="1"/>
    <col min="2" max="2" width="12.33203125" customWidth="1"/>
    <col min="3" max="3" width="12.88671875" customWidth="1"/>
    <col min="4" max="4" width="11.109375" style="73" customWidth="1"/>
    <col min="5" max="5" width="11.6640625" style="73" customWidth="1"/>
    <col min="6" max="6" width="11.88671875" customWidth="1"/>
    <col min="8" max="8" width="8.33203125" customWidth="1"/>
    <col min="9" max="9" width="8.5546875" customWidth="1"/>
  </cols>
  <sheetData>
    <row r="2" spans="1:6" ht="18">
      <c r="A2" s="79" t="s">
        <v>69</v>
      </c>
      <c r="B2" s="73"/>
      <c r="C2" s="73"/>
    </row>
    <row r="3" spans="1:6" ht="15" thickBot="1">
      <c r="A3" s="5" t="s">
        <v>86</v>
      </c>
      <c r="E3" s="74" t="s">
        <v>59</v>
      </c>
    </row>
    <row r="4" spans="1:6" ht="19.5" customHeight="1">
      <c r="A4" s="110" t="s">
        <v>0</v>
      </c>
      <c r="B4" s="112" t="s">
        <v>2</v>
      </c>
      <c r="C4" s="112"/>
      <c r="D4" s="113" t="s">
        <v>16</v>
      </c>
      <c r="E4" s="113"/>
      <c r="F4" s="3" t="s">
        <v>4</v>
      </c>
    </row>
    <row r="5" spans="1:6">
      <c r="A5" s="111"/>
      <c r="B5" s="6" t="s">
        <v>87</v>
      </c>
      <c r="C5" s="6" t="s">
        <v>85</v>
      </c>
      <c r="D5" s="114" t="s">
        <v>7</v>
      </c>
      <c r="E5" s="114" t="s">
        <v>8</v>
      </c>
      <c r="F5" s="115" t="s">
        <v>9</v>
      </c>
    </row>
    <row r="6" spans="1:6">
      <c r="A6" s="111"/>
      <c r="B6" s="6">
        <v>2026</v>
      </c>
      <c r="C6" s="6">
        <v>2026</v>
      </c>
      <c r="D6" s="114"/>
      <c r="E6" s="114"/>
      <c r="F6" s="115"/>
    </row>
    <row r="7" spans="1:6" ht="25.2" customHeight="1">
      <c r="A7" s="4" t="s">
        <v>30</v>
      </c>
      <c r="B7" s="40">
        <v>2.5793272057043701</v>
      </c>
      <c r="C7" s="41">
        <v>2.5855551372611201</v>
      </c>
      <c r="D7" s="75">
        <v>-0.24087405706409321</v>
      </c>
      <c r="E7" s="75">
        <v>7.9184706003492424</v>
      </c>
      <c r="F7" s="42">
        <v>2.58113437212551</v>
      </c>
    </row>
    <row r="8" spans="1:6" ht="25.2" customHeight="1">
      <c r="A8" s="4" t="s">
        <v>31</v>
      </c>
      <c r="B8" s="40">
        <v>2.5232405063291101</v>
      </c>
      <c r="C8" s="41">
        <v>1.9771092173913001</v>
      </c>
      <c r="D8" s="75">
        <v>27.622717254760659</v>
      </c>
      <c r="E8" s="75">
        <v>18.809607568110358</v>
      </c>
      <c r="F8" s="42">
        <v>2.5232405063291101</v>
      </c>
    </row>
    <row r="9" spans="1:6" ht="25.2" customHeight="1">
      <c r="A9" s="4" t="s">
        <v>32</v>
      </c>
      <c r="B9" s="40" t="s">
        <v>70</v>
      </c>
      <c r="C9" s="41" t="s">
        <v>71</v>
      </c>
      <c r="D9" s="75" t="s">
        <v>84</v>
      </c>
      <c r="E9" s="75"/>
      <c r="F9" s="42" t="s">
        <v>70</v>
      </c>
    </row>
    <row r="10" spans="1:6" ht="25.2" customHeight="1">
      <c r="A10" s="4" t="s">
        <v>33</v>
      </c>
      <c r="B10" s="40" t="s">
        <v>71</v>
      </c>
      <c r="C10" s="41" t="s">
        <v>71</v>
      </c>
      <c r="D10" s="75" t="s">
        <v>84</v>
      </c>
      <c r="E10" s="75" t="s">
        <v>84</v>
      </c>
      <c r="F10" s="42" t="s">
        <v>71</v>
      </c>
    </row>
    <row r="11" spans="1:6" ht="25.2" customHeight="1">
      <c r="A11" s="4" t="s">
        <v>34</v>
      </c>
      <c r="B11" s="40">
        <v>2.54163490650045</v>
      </c>
      <c r="C11" s="41">
        <v>2.8217320454694801</v>
      </c>
      <c r="D11" s="75">
        <v>-9.9264258425511667</v>
      </c>
      <c r="E11" s="75">
        <v>9.127501397024515E-2</v>
      </c>
      <c r="F11" s="42">
        <v>2.54163490650045</v>
      </c>
    </row>
    <row r="12" spans="1:6" ht="25.2" customHeight="1">
      <c r="A12" s="1" t="s">
        <v>48</v>
      </c>
      <c r="B12" s="40">
        <v>2.7299585666293398</v>
      </c>
      <c r="C12" s="41">
        <v>2.6728715741017002</v>
      </c>
      <c r="D12" s="75">
        <v>2.1357925715838189</v>
      </c>
      <c r="E12" s="75">
        <v>6.1119436281364621</v>
      </c>
      <c r="F12" s="42">
        <v>2.7299585666293398</v>
      </c>
    </row>
    <row r="13" spans="1:6" ht="25.2" customHeight="1">
      <c r="A13" s="4" t="s">
        <v>35</v>
      </c>
      <c r="B13" s="40">
        <v>2.7937800647548601</v>
      </c>
      <c r="C13" s="41">
        <v>2.7516672584326698</v>
      </c>
      <c r="D13" s="75">
        <v>1.530446902441883</v>
      </c>
      <c r="E13" s="75">
        <v>6.8501184239383717</v>
      </c>
      <c r="F13" s="42">
        <v>2.7937800647548601</v>
      </c>
    </row>
    <row r="14" spans="1:6" ht="25.2" customHeight="1">
      <c r="A14" s="4" t="s">
        <v>36</v>
      </c>
      <c r="B14" s="40">
        <v>2.3778797391934301</v>
      </c>
      <c r="C14" s="41">
        <v>2.3752565003513699</v>
      </c>
      <c r="D14" s="75">
        <v>0</v>
      </c>
      <c r="E14" s="75">
        <v>12.465295736718625</v>
      </c>
      <c r="F14" s="42">
        <v>2.3778797391934301</v>
      </c>
    </row>
    <row r="15" spans="1:6" ht="25.2" customHeight="1">
      <c r="A15" s="4" t="s">
        <v>37</v>
      </c>
      <c r="B15" s="40">
        <v>5.1304444999598502</v>
      </c>
      <c r="C15" s="41">
        <v>5.1251327661486004</v>
      </c>
      <c r="D15" s="75">
        <v>0</v>
      </c>
      <c r="E15" s="75">
        <v>7.722238919315549</v>
      </c>
      <c r="F15" s="42">
        <v>5.1304444999598502</v>
      </c>
    </row>
    <row r="16" spans="1:6" ht="25.2" customHeight="1">
      <c r="A16" s="4" t="s">
        <v>38</v>
      </c>
      <c r="B16" s="40" t="s">
        <v>70</v>
      </c>
      <c r="C16" s="41" t="s">
        <v>70</v>
      </c>
      <c r="D16" s="75" t="s">
        <v>84</v>
      </c>
      <c r="E16" s="75"/>
      <c r="F16" s="42" t="s">
        <v>70</v>
      </c>
    </row>
    <row r="17" spans="1:6" ht="25.2" customHeight="1">
      <c r="A17" s="4" t="s">
        <v>39</v>
      </c>
      <c r="B17" s="40">
        <v>2.0995053619302899</v>
      </c>
      <c r="C17" s="41">
        <v>2.0887549462973398</v>
      </c>
      <c r="D17" s="75">
        <v>0.51468055896202503</v>
      </c>
      <c r="E17" s="75">
        <v>7.2560827077983951</v>
      </c>
      <c r="F17" s="42">
        <v>2.0995053619302899</v>
      </c>
    </row>
    <row r="18" spans="1:6" ht="25.2" customHeight="1">
      <c r="A18" s="4" t="s">
        <v>40</v>
      </c>
      <c r="B18" s="40">
        <v>2.1776438167413001</v>
      </c>
      <c r="C18" s="41">
        <v>2.1634296365330798</v>
      </c>
      <c r="D18" s="75">
        <v>0.65702068457371599</v>
      </c>
      <c r="E18" s="75">
        <v>8.5446533821311021</v>
      </c>
      <c r="F18" s="42">
        <v>2.1776438167413001</v>
      </c>
    </row>
    <row r="19" spans="1:6" ht="25.2" customHeight="1">
      <c r="A19" s="4" t="s">
        <v>41</v>
      </c>
      <c r="B19" s="40">
        <v>2.6891935483871001</v>
      </c>
      <c r="C19" s="41">
        <v>2.6542070569988399</v>
      </c>
      <c r="D19" s="75">
        <v>1.3181523007410028</v>
      </c>
      <c r="E19" s="75">
        <v>17.10977694125712</v>
      </c>
      <c r="F19" s="42">
        <v>2.6891935483871001</v>
      </c>
    </row>
    <row r="20" spans="1:6" ht="25.2" customHeight="1">
      <c r="A20" s="4" t="s">
        <v>42</v>
      </c>
      <c r="B20" s="40" t="s">
        <v>71</v>
      </c>
      <c r="C20" s="41" t="s">
        <v>71</v>
      </c>
      <c r="D20" s="75" t="s">
        <v>84</v>
      </c>
      <c r="E20" s="75" t="s">
        <v>84</v>
      </c>
      <c r="F20" s="42" t="s">
        <v>71</v>
      </c>
    </row>
    <row r="21" spans="1:6" ht="25.2" customHeight="1">
      <c r="A21" s="4" t="s">
        <v>43</v>
      </c>
      <c r="B21" s="40">
        <v>2.8543148688046598</v>
      </c>
      <c r="C21" s="41">
        <v>1.42727373705958</v>
      </c>
      <c r="D21" s="75">
        <v>99.983702823890013</v>
      </c>
      <c r="E21" s="75">
        <v>8.7256527375874633</v>
      </c>
      <c r="F21" s="42">
        <v>2.8543148688046598</v>
      </c>
    </row>
    <row r="22" spans="1:6" ht="25.2" customHeight="1">
      <c r="A22" s="4" t="s">
        <v>44</v>
      </c>
      <c r="B22" s="40">
        <v>2.6879906976744201</v>
      </c>
      <c r="C22" s="41">
        <v>2.2266812825431601</v>
      </c>
      <c r="D22" s="75">
        <v>20.71735271445694</v>
      </c>
      <c r="E22" s="75">
        <v>79.245411610893299</v>
      </c>
      <c r="F22" s="42">
        <v>2.7022232558139501</v>
      </c>
    </row>
    <row r="23" spans="1:6" ht="25.2" customHeight="1">
      <c r="A23" s="4" t="s">
        <v>45</v>
      </c>
      <c r="B23" s="40">
        <v>2.6740043348686</v>
      </c>
      <c r="C23" s="41">
        <v>0.97376719307183002</v>
      </c>
      <c r="D23" s="75">
        <v>174.60406901091315</v>
      </c>
      <c r="E23" s="75">
        <v>-1.1543189589035161</v>
      </c>
      <c r="F23" s="42">
        <v>2.6851666215117902</v>
      </c>
    </row>
    <row r="24" spans="1:6" ht="25.2" customHeight="1">
      <c r="A24" s="1" t="s">
        <v>46</v>
      </c>
      <c r="B24" s="40">
        <v>2.1943053016453402</v>
      </c>
      <c r="C24" s="41">
        <v>2.3643279569892499</v>
      </c>
      <c r="D24" s="75">
        <v>-7.1911620738274245</v>
      </c>
      <c r="E24" s="75">
        <v>3.3406628742467381</v>
      </c>
      <c r="F24" s="42">
        <v>2.2306398537477099</v>
      </c>
    </row>
    <row r="25" spans="1:6" ht="25.2" customHeight="1">
      <c r="A25" s="1" t="s">
        <v>47</v>
      </c>
      <c r="B25" s="40">
        <v>5.3071125456076302</v>
      </c>
      <c r="C25" s="41">
        <v>5.4277022127184802</v>
      </c>
      <c r="D25" s="75">
        <v>-2.2217443475118777</v>
      </c>
      <c r="E25" s="75">
        <v>11.398885215139408</v>
      </c>
      <c r="F25" s="42">
        <v>5.3071125456076302</v>
      </c>
    </row>
    <row r="26" spans="1:6" ht="25.2" customHeight="1">
      <c r="A26" s="4" t="s">
        <v>49</v>
      </c>
      <c r="B26" s="40" t="s">
        <v>70</v>
      </c>
      <c r="C26" s="41" t="s">
        <v>70</v>
      </c>
      <c r="D26" s="75" t="s">
        <v>84</v>
      </c>
      <c r="E26" s="75"/>
      <c r="F26" s="42" t="s">
        <v>70</v>
      </c>
    </row>
    <row r="27" spans="1:6" ht="25.2" customHeight="1">
      <c r="A27" s="4" t="s">
        <v>50</v>
      </c>
      <c r="B27" s="40" t="s">
        <v>70</v>
      </c>
      <c r="C27" s="41" t="s">
        <v>70</v>
      </c>
      <c r="D27" s="75" t="s">
        <v>84</v>
      </c>
      <c r="E27" s="75"/>
      <c r="F27" s="42" t="s">
        <v>70</v>
      </c>
    </row>
    <row r="28" spans="1:6" ht="25.2" customHeight="1">
      <c r="A28" s="4" t="s">
        <v>51</v>
      </c>
      <c r="B28" s="40" t="s">
        <v>70</v>
      </c>
      <c r="C28" s="41" t="s">
        <v>70</v>
      </c>
      <c r="D28" s="75" t="s">
        <v>84</v>
      </c>
      <c r="E28" s="75"/>
      <c r="F28" s="42" t="s">
        <v>70</v>
      </c>
    </row>
    <row r="29" spans="1:6" ht="25.2" customHeight="1">
      <c r="A29" s="4" t="s">
        <v>52</v>
      </c>
      <c r="B29" s="40" t="s">
        <v>71</v>
      </c>
      <c r="C29" s="41" t="s">
        <v>71</v>
      </c>
      <c r="D29" s="75" t="s">
        <v>84</v>
      </c>
      <c r="E29" s="75"/>
      <c r="F29" s="42" t="s">
        <v>70</v>
      </c>
    </row>
    <row r="30" spans="1:6" ht="25.2" customHeight="1">
      <c r="A30" s="4" t="s">
        <v>53</v>
      </c>
      <c r="B30" s="40" t="s">
        <v>71</v>
      </c>
      <c r="C30" s="41" t="s">
        <v>71</v>
      </c>
      <c r="D30" s="75" t="s">
        <v>84</v>
      </c>
      <c r="E30" s="75"/>
      <c r="F30" s="42" t="s">
        <v>70</v>
      </c>
    </row>
    <row r="31" spans="1:6" ht="25.2" customHeight="1">
      <c r="A31" s="4" t="s">
        <v>54</v>
      </c>
      <c r="B31" s="40" t="s">
        <v>70</v>
      </c>
      <c r="C31" s="41" t="s">
        <v>70</v>
      </c>
      <c r="D31" s="75" t="s">
        <v>84</v>
      </c>
      <c r="E31" s="75"/>
      <c r="F31" s="42" t="s">
        <v>70</v>
      </c>
    </row>
    <row r="32" spans="1:6" ht="25.2" customHeight="1">
      <c r="A32" s="4" t="s">
        <v>55</v>
      </c>
      <c r="B32" s="40">
        <v>4.9253157121879596</v>
      </c>
      <c r="C32" s="41">
        <v>4.9071263418662303</v>
      </c>
      <c r="D32" s="75">
        <v>0.37067254956414447</v>
      </c>
      <c r="E32" s="75">
        <v>7.4181671489508982</v>
      </c>
      <c r="F32" s="42">
        <v>4.9253157121879596</v>
      </c>
    </row>
    <row r="33" spans="1:6" ht="25.2" customHeight="1">
      <c r="A33" s="4" t="s">
        <v>56</v>
      </c>
      <c r="B33" s="40" t="s">
        <v>70</v>
      </c>
      <c r="C33" s="41" t="s">
        <v>70</v>
      </c>
      <c r="D33" s="75" t="s">
        <v>84</v>
      </c>
      <c r="E33" s="75"/>
      <c r="F33" s="42" t="s">
        <v>70</v>
      </c>
    </row>
    <row r="34" spans="1:6" ht="25.2" customHeight="1">
      <c r="A34" s="4" t="s">
        <v>57</v>
      </c>
      <c r="B34" s="40">
        <v>2.1168821225071199</v>
      </c>
      <c r="C34" s="41">
        <v>2.0649241064142299</v>
      </c>
      <c r="D34" s="75">
        <v>2.5162191642537373</v>
      </c>
      <c r="E34" s="75">
        <v>5.052215893323809</v>
      </c>
      <c r="F34" s="42">
        <v>2.1168821225071199</v>
      </c>
    </row>
    <row r="35" spans="1:6" ht="25.2" customHeight="1" thickBot="1">
      <c r="A35" s="2" t="s">
        <v>58</v>
      </c>
      <c r="B35" s="43" t="s">
        <v>70</v>
      </c>
      <c r="C35" s="44" t="s">
        <v>70</v>
      </c>
      <c r="D35" s="76" t="s">
        <v>84</v>
      </c>
      <c r="E35" s="76"/>
      <c r="F35" s="63" t="s">
        <v>70</v>
      </c>
    </row>
    <row r="36" spans="1:6" ht="35.4" customHeight="1">
      <c r="A36" s="108" t="s">
        <v>83</v>
      </c>
      <c r="B36" s="109"/>
      <c r="C36" s="109"/>
      <c r="D36" s="109"/>
      <c r="E36" s="109"/>
      <c r="F36" s="10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Karolína</cp:lastModifiedBy>
  <cp:lastPrinted>2022-03-31T10:12:44Z</cp:lastPrinted>
  <dcterms:created xsi:type="dcterms:W3CDTF">2020-01-13T07:54:15Z</dcterms:created>
  <dcterms:modified xsi:type="dcterms:W3CDTF">2026-02-26T13:54:14Z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