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 2026\Prehľady\"/>
    </mc:Choice>
  </mc:AlternateContent>
  <xr:revisionPtr revIDLastSave="0" documentId="13_ncr:1_{5DB2BA03-65F9-4407-A27C-91C7AA8E381D}" xr6:coauthVersionLast="47" xr6:coauthVersionMax="47" xr10:uidLastSave="{00000000-0000-0000-0000-000000000000}"/>
  <bookViews>
    <workbookView xWindow="43377" yWindow="-4782" windowWidth="17578" windowHeight="18937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<sst xmlns="http://schemas.openxmlformats.org/spreadsheetml/2006/main" count="441" uniqueCount="88">
  <si>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</si>
  <si>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</si>
  <si>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</si>
  <si>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</si>
  <si>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</si>
  <si>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</si>
  <si>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</si>
  <si>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</si>
  <si>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</si>
  <si>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</si>
  <si>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</si>
  <si>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</si>
  <si>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</si>
  <si>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</si>
  <si>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</si>
  <si>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</si>
  <si>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</si>
  <si>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</si>
  <si>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</si>
  <si>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</si>
  <si>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</si>
  <si>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</si>
  <si>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</si>
  <si>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</si>
  <si>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</si>
  <si>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</si>
  <si>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</si>
  <si>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</si>
  <si>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</si>
  <si>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</si>
  <si>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</si>
  <si>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</si>
  <si>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</si>
  <si>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</si>
  <si>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</si>
  <si>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</si>
  <si>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</si>
  <si>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</si>
  <si>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</si>
  <si>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</si>
  <si>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</si>
  <si>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</si>
  <si>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</si>
  <si>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</si>
  <si>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</si>
  <si>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</si>
  <si>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</si>
  <si>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</si>
  <si>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</si>
  <si>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</si>
  <si>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</si>
  <si>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</si>
  <si>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</si>
  <si>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</si>
  <si>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</si>
  <si>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</si>
  <si>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</si>
  <si>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</si>
  <si>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</si>
  <si>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</si>
  <si>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</si>
  <si>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</si>
  <si>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</si>
  <si>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</si>
  <si>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</si>
  <si>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</si>
  <si>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</si>
  <si>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</si>
  <si>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</si>
  <si>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</si>
  <si>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</si>
  <si>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</si>
  <si>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</si>
  <si>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</si>
  <si>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</si>
  <si>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</si>
  <si>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</si>
  <si>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</si>
  <si>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</si>
  <si>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</si>
  <si>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</si>
  <si>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</si>
  <si>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</si>
  <si>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</si>
  <si>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</si>
  <si>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>1. týždeň</t>
  </si>
  <si>
    <t>Ceny za 2. týždeň 2025 zisťované v dňoch 12. 1.  –  21. 1. 2026</t>
  </si>
  <si>
    <t>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</si>
</sst>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abSelected="1" zoomScaleNormal="100" workbookViewId="0">
      <selection activeCell="G10" sqref="G10"/>
    </sheetView>
  </sheetViews>
  <sheetFormatPr defaultColWidth="9.125" defaultRowHeight="14.3" x14ac:dyDescent="0.25"/>
  <cols>
    <col min="1" max="1" width="18.75" style="9" customWidth="1"/>
    <col min="2" max="2" width="10.375" style="9" customWidth="1"/>
    <col min="3" max="3" width="10.875" style="9" customWidth="1"/>
    <col min="4" max="4" width="11.375" style="9" customWidth="1"/>
    <col min="5" max="5" width="11.25" style="9" customWidth="1"/>
    <col min="6" max="7" width="12.75" style="9" customWidth="1"/>
    <col min="8" max="8" width="10.25" style="9" customWidth="1"/>
    <col min="9" max="9" width="10.625" style="9" customWidth="1"/>
    <col min="10" max="10" width="2.75" style="9" customWidth="1"/>
    <col min="11" max="11" width="3.375" style="9" customWidth="1"/>
    <col min="12" max="16384" width="9.125" style="9"/>
  </cols>
  <sheetData>
    <row r="1" spans="1:9" ht="18.7" customHeight="1" x14ac:dyDescent="0.25">
      <c r="A1" s="8"/>
    </row>
    <row r="2" spans="1:9" ht="19.05" x14ac:dyDescent="0.25">
      <c r="A2" s="10" t="s">
        <v>64</v>
      </c>
    </row>
    <row r="3" spans="1:9" ht="14.95" thickBot="1" x14ac:dyDescent="0.3">
      <c r="A3" s="11" t="s">
        <v>86</v>
      </c>
      <c r="F3" s="11" t="s">
        <v>11</v>
      </c>
    </row>
    <row r="4" spans="1:9" ht="14.95" customHeight="1" x14ac:dyDescent="0.25">
      <c r="A4" s="105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12" t="s">
        <v>4</v>
      </c>
    </row>
    <row r="5" spans="1:9" x14ac:dyDescent="0.25">
      <c r="A5" s="106"/>
      <c r="B5" s="102" t="s">
        <v>5</v>
      </c>
      <c r="C5" s="102" t="s">
        <v>6</v>
      </c>
      <c r="D5" s="13" t="s">
        <v>87</v>
      </c>
      <c r="E5" s="13" t="s">
        <v>85</v>
      </c>
      <c r="F5" s="95" t="s">
        <v>7</v>
      </c>
      <c r="G5" s="95" t="s">
        <v>8</v>
      </c>
      <c r="H5" s="107" t="s">
        <v>9</v>
      </c>
    </row>
    <row r="6" spans="1:9" x14ac:dyDescent="0.25">
      <c r="A6" s="106"/>
      <c r="B6" s="102"/>
      <c r="C6" s="102"/>
      <c r="D6" s="13">
        <v>2026</v>
      </c>
      <c r="E6" s="13">
        <v>2026</v>
      </c>
      <c r="F6" s="95"/>
      <c r="G6" s="95"/>
      <c r="H6" s="107"/>
    </row>
    <row r="7" spans="1:9" ht="14.95" thickBot="1" x14ac:dyDescent="0.3">
      <c r="A7" s="14" t="s">
        <v>10</v>
      </c>
      <c r="B7" s="38">
        <v>1.1000000000000001</v>
      </c>
      <c r="C7" s="38">
        <v>1.3</v>
      </c>
      <c r="D7" s="73">
        <v>1.1646089810968701</v>
      </c>
      <c r="E7" s="38">
        <v>1.2541635975058001</v>
      </c>
      <c r="F7" s="39">
        <v>-7.1405848955457101</v>
      </c>
      <c r="G7" s="39">
        <v>10.0525410012085</v>
      </c>
      <c r="H7" s="40">
        <v>1.17998926405369</v>
      </c>
    </row>
    <row r="8" spans="1:9" x14ac:dyDescent="0.25">
      <c r="A8" s="103" t="s">
        <v>81</v>
      </c>
      <c r="B8" s="104"/>
      <c r="C8" s="104"/>
      <c r="D8" s="104"/>
      <c r="E8" s="104"/>
      <c r="F8" s="104"/>
      <c r="G8" s="104"/>
      <c r="H8" s="104"/>
    </row>
    <row r="11" spans="1:9" s="79" customFormat="1" ht="19.05" x14ac:dyDescent="0.25">
      <c r="A11" s="78" t="s">
        <v>65</v>
      </c>
    </row>
    <row r="12" spans="1:9" ht="14.95" thickBot="1" x14ac:dyDescent="0.3">
      <c r="A12" s="11" t="str">
        <f>A3</f>
        <v>Ceny za 2. týždeň 2025 zisťované v dňoch 12. 1.  –  21. 1. 2026</v>
      </c>
      <c r="G12" s="11"/>
      <c r="I12" s="15" t="s">
        <v>26</v>
      </c>
    </row>
    <row r="13" spans="1:9" x14ac:dyDescent="0.25">
      <c r="A13" s="97" t="s">
        <v>0</v>
      </c>
      <c r="B13" s="90" t="s">
        <v>12</v>
      </c>
      <c r="C13" s="80" t="s">
        <v>13</v>
      </c>
      <c r="D13" s="80" t="s">
        <v>14</v>
      </c>
      <c r="E13" s="80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91"/>
      <c r="C14" s="92"/>
      <c r="D14" s="92"/>
      <c r="E14" s="92"/>
      <c r="F14" s="13" t="str">
        <f>D5</f>
        <v>2. týždeň</v>
      </c>
      <c r="G14" s="13" t="str">
        <f>E5</f>
        <v>1. týždeň</v>
      </c>
      <c r="H14" s="95" t="s">
        <v>7</v>
      </c>
      <c r="I14" s="96" t="s">
        <v>8</v>
      </c>
    </row>
    <row r="15" spans="1:9" x14ac:dyDescent="0.25">
      <c r="A15" s="99"/>
      <c r="B15" s="100"/>
      <c r="C15" s="101"/>
      <c r="D15" s="101"/>
      <c r="E15" s="101"/>
      <c r="F15" s="13">
        <v>2026</v>
      </c>
      <c r="G15" s="13">
        <v>2026</v>
      </c>
      <c r="H15" s="95"/>
      <c r="I15" s="96"/>
    </row>
    <row r="16" spans="1:9" ht="14.95" x14ac:dyDescent="0.25">
      <c r="A16" s="16" t="s">
        <v>72</v>
      </c>
      <c r="B16" s="17" t="s">
        <v>5</v>
      </c>
      <c r="C16" s="46" t="s">
        <v>70</v>
      </c>
      <c r="D16" s="46">
        <v>20.45</v>
      </c>
      <c r="E16" s="46" t="s">
        <v>70</v>
      </c>
      <c r="F16" s="46">
        <v>17.100000000000001</v>
      </c>
      <c r="G16" s="46">
        <v>15.03</v>
      </c>
      <c r="H16" s="47">
        <v>13.772455089820401</v>
      </c>
      <c r="I16" s="48">
        <v>22.1428571428571</v>
      </c>
    </row>
    <row r="17" spans="1:9" ht="14.95" x14ac:dyDescent="0.25">
      <c r="A17" s="16" t="s">
        <v>17</v>
      </c>
      <c r="B17" s="18" t="s">
        <v>6</v>
      </c>
      <c r="C17" s="49"/>
      <c r="D17" s="49">
        <v>25</v>
      </c>
      <c r="E17" s="49"/>
      <c r="F17" s="49">
        <v>27</v>
      </c>
      <c r="G17" s="49">
        <v>27</v>
      </c>
      <c r="H17" s="50" t="s">
        <v>71</v>
      </c>
      <c r="I17" s="48">
        <v>20</v>
      </c>
    </row>
    <row r="18" spans="1:9" ht="14.95" x14ac:dyDescent="0.25">
      <c r="A18" s="19"/>
      <c r="B18" s="20" t="s">
        <v>18</v>
      </c>
      <c r="C18" s="51"/>
      <c r="D18" s="51">
        <v>23.678514152098298</v>
      </c>
      <c r="E18" s="51"/>
      <c r="F18" s="51">
        <v>24.655891891513299</v>
      </c>
      <c r="G18" s="51">
        <v>24.809408053544001</v>
      </c>
      <c r="H18" s="52">
        <v>-0.61878204308385998</v>
      </c>
      <c r="I18" s="53">
        <v>28.156312898948801</v>
      </c>
    </row>
    <row r="19" spans="1:9" x14ac:dyDescent="0.25">
      <c r="A19" s="19"/>
      <c r="B19" s="18" t="s">
        <v>4</v>
      </c>
      <c r="C19" s="49"/>
      <c r="D19" s="49">
        <v>26.0027060379022</v>
      </c>
      <c r="E19" s="49"/>
      <c r="F19" s="49">
        <v>25.9184601159956</v>
      </c>
      <c r="G19" s="49">
        <v>26.404200131665601</v>
      </c>
      <c r="H19" s="50">
        <v>4.8713087846726104</v>
      </c>
      <c r="I19" s="48" t="s">
        <v>79</v>
      </c>
    </row>
    <row r="20" spans="1:9" ht="14.95" x14ac:dyDescent="0.25">
      <c r="A20" s="21" t="s">
        <v>73</v>
      </c>
      <c r="B20" s="17" t="s">
        <v>5</v>
      </c>
      <c r="C20" s="46">
        <v>16.5</v>
      </c>
      <c r="D20" s="46">
        <v>17</v>
      </c>
      <c r="E20" s="46" t="s">
        <v>70</v>
      </c>
      <c r="F20" s="46">
        <v>14.3</v>
      </c>
      <c r="G20" s="46">
        <v>11.51</v>
      </c>
      <c r="H20" s="47">
        <v>24.2397914856646</v>
      </c>
      <c r="I20" s="54">
        <v>18.6721991701245</v>
      </c>
    </row>
    <row r="21" spans="1:9" ht="14.95" x14ac:dyDescent="0.25">
      <c r="A21" s="16" t="s">
        <v>19</v>
      </c>
      <c r="B21" s="18" t="s">
        <v>6</v>
      </c>
      <c r="C21" s="49">
        <v>19.809999999999999</v>
      </c>
      <c r="D21" s="49">
        <v>22.13</v>
      </c>
      <c r="E21" s="49"/>
      <c r="F21" s="49">
        <v>22.13</v>
      </c>
      <c r="G21" s="49">
        <v>22.9</v>
      </c>
      <c r="H21" s="50">
        <v>-3.3624454148471599</v>
      </c>
      <c r="I21" s="48">
        <v>7.9512195121951201</v>
      </c>
    </row>
    <row r="22" spans="1:9" ht="14.95" x14ac:dyDescent="0.25">
      <c r="A22" s="19"/>
      <c r="B22" s="20" t="s">
        <v>18</v>
      </c>
      <c r="C22" s="51">
        <v>17.329301376405699</v>
      </c>
      <c r="D22" s="51">
        <v>19.0772467744418</v>
      </c>
      <c r="E22" s="51"/>
      <c r="F22" s="51">
        <v>17.7727634957139</v>
      </c>
      <c r="G22" s="51">
        <v>18.657040163073798</v>
      </c>
      <c r="H22" s="52">
        <v>-4.7396406912927898</v>
      </c>
      <c r="I22" s="53">
        <v>12.719922348750501</v>
      </c>
    </row>
    <row r="23" spans="1:9" x14ac:dyDescent="0.25">
      <c r="A23" s="19"/>
      <c r="B23" s="18" t="s">
        <v>4</v>
      </c>
      <c r="C23" s="49">
        <v>17.476740046024901</v>
      </c>
      <c r="D23" s="49">
        <v>18.528597880818701</v>
      </c>
      <c r="E23" s="49"/>
      <c r="F23" s="49">
        <v>17.667512641978298</v>
      </c>
      <c r="G23" s="49">
        <v>18.198231807001999</v>
      </c>
      <c r="H23" s="50">
        <v>-0.59573102263166</v>
      </c>
      <c r="I23" s="48" t="s">
        <v>79</v>
      </c>
    </row>
    <row r="24" spans="1:9" ht="14.95" x14ac:dyDescent="0.25">
      <c r="A24" s="21" t="s">
        <v>74</v>
      </c>
      <c r="B24" s="17" t="s">
        <v>5</v>
      </c>
      <c r="C24" s="46">
        <v>14</v>
      </c>
      <c r="D24" s="46">
        <v>12.6</v>
      </c>
      <c r="E24" s="46" t="s">
        <v>70</v>
      </c>
      <c r="F24" s="46">
        <v>12.6</v>
      </c>
      <c r="G24" s="46">
        <v>13.87</v>
      </c>
      <c r="H24" s="47">
        <v>-9.1564527757750493</v>
      </c>
      <c r="I24" s="54">
        <v>9.0909090909090899</v>
      </c>
    </row>
    <row r="25" spans="1:9" ht="14.95" x14ac:dyDescent="0.25">
      <c r="A25" s="16" t="s">
        <v>20</v>
      </c>
      <c r="B25" s="18" t="s">
        <v>6</v>
      </c>
      <c r="C25" s="49">
        <v>17.440000000000001</v>
      </c>
      <c r="D25" s="49">
        <v>20.37</v>
      </c>
      <c r="E25" s="49"/>
      <c r="F25" s="49">
        <v>20.37</v>
      </c>
      <c r="G25" s="49">
        <v>19.7</v>
      </c>
      <c r="H25" s="50">
        <v>3.4010152284264001</v>
      </c>
      <c r="I25" s="48">
        <v>10.1081081081081</v>
      </c>
    </row>
    <row r="26" spans="1:9" ht="14.95" x14ac:dyDescent="0.25">
      <c r="A26" s="19"/>
      <c r="B26" s="20" t="s">
        <v>18</v>
      </c>
      <c r="C26" s="51">
        <v>14.6380545192374</v>
      </c>
      <c r="D26" s="51">
        <v>16.750092333163501</v>
      </c>
      <c r="E26" s="51"/>
      <c r="F26" s="51">
        <v>14.973885381761599</v>
      </c>
      <c r="G26" s="51">
        <v>16.391067030386299</v>
      </c>
      <c r="H26" s="52">
        <v>-8.6460609672177799</v>
      </c>
      <c r="I26" s="53">
        <v>10.2694595170623</v>
      </c>
    </row>
    <row r="27" spans="1:9" x14ac:dyDescent="0.25">
      <c r="A27" s="19"/>
      <c r="B27" s="18" t="s">
        <v>4</v>
      </c>
      <c r="C27" s="49">
        <v>14.6039687807558</v>
      </c>
      <c r="D27" s="49">
        <v>16.340345134997399</v>
      </c>
      <c r="E27" s="49"/>
      <c r="F27" s="49">
        <v>14.8553491503112</v>
      </c>
      <c r="G27" s="49">
        <v>16.141036959074398</v>
      </c>
      <c r="H27" s="50">
        <v>-0.79793635444760003</v>
      </c>
      <c r="I27" s="48" t="s">
        <v>79</v>
      </c>
    </row>
    <row r="28" spans="1:9" ht="14.95" x14ac:dyDescent="0.25">
      <c r="A28" s="21" t="s">
        <v>75</v>
      </c>
      <c r="B28" s="17" t="s">
        <v>5</v>
      </c>
      <c r="C28" s="46" t="s">
        <v>70</v>
      </c>
      <c r="D28" s="46">
        <v>10.7</v>
      </c>
      <c r="E28" s="46" t="s">
        <v>70</v>
      </c>
      <c r="F28" s="46">
        <v>7.1</v>
      </c>
      <c r="G28" s="46">
        <v>7.1</v>
      </c>
      <c r="H28" s="47" t="s">
        <v>71</v>
      </c>
      <c r="I28" s="54">
        <v>18.3333333333333</v>
      </c>
    </row>
    <row r="29" spans="1:9" ht="14.95" x14ac:dyDescent="0.25">
      <c r="A29" s="16" t="s">
        <v>21</v>
      </c>
      <c r="B29" s="18" t="s">
        <v>6</v>
      </c>
      <c r="C29" s="49"/>
      <c r="D29" s="49">
        <v>15.9</v>
      </c>
      <c r="E29" s="49"/>
      <c r="F29" s="49">
        <v>15.9</v>
      </c>
      <c r="G29" s="49">
        <v>15</v>
      </c>
      <c r="H29" s="50">
        <v>6</v>
      </c>
      <c r="I29" s="48">
        <v>17.7777777777778</v>
      </c>
    </row>
    <row r="30" spans="1:9" ht="14.95" x14ac:dyDescent="0.25">
      <c r="A30" s="19"/>
      <c r="B30" s="20" t="s">
        <v>18</v>
      </c>
      <c r="C30" s="51"/>
      <c r="D30" s="51">
        <v>10.8633507523106</v>
      </c>
      <c r="E30" s="51"/>
      <c r="F30" s="51">
        <v>10.4941542531278</v>
      </c>
      <c r="G30" s="51">
        <v>10.119167280766399</v>
      </c>
      <c r="H30" s="52">
        <v>3.7057097877423502</v>
      </c>
      <c r="I30" s="53">
        <v>28.099738234779402</v>
      </c>
    </row>
    <row r="31" spans="1:9" x14ac:dyDescent="0.25">
      <c r="A31" s="19"/>
      <c r="B31" s="18" t="s">
        <v>4</v>
      </c>
      <c r="C31" s="49"/>
      <c r="D31" s="49">
        <v>10.19669214674</v>
      </c>
      <c r="E31" s="49"/>
      <c r="F31" s="49">
        <v>10.0159428146028</v>
      </c>
      <c r="G31" s="49">
        <v>9.9592372881355899</v>
      </c>
      <c r="H31" s="50">
        <v>-4.7745024844567201</v>
      </c>
      <c r="I31" s="48" t="s">
        <v>79</v>
      </c>
    </row>
    <row r="32" spans="1:9" ht="14.95" x14ac:dyDescent="0.25">
      <c r="A32" s="21" t="s">
        <v>22</v>
      </c>
      <c r="B32" s="17" t="s">
        <v>5</v>
      </c>
      <c r="C32" s="46" t="s">
        <v>70</v>
      </c>
      <c r="D32" s="46">
        <v>7</v>
      </c>
      <c r="E32" s="46" t="s">
        <v>71</v>
      </c>
      <c r="F32" s="46">
        <v>7</v>
      </c>
      <c r="G32" s="46">
        <v>10.53</v>
      </c>
      <c r="H32" s="47">
        <v>-33.523266856600202</v>
      </c>
      <c r="I32" s="54">
        <v>40</v>
      </c>
    </row>
    <row r="33" spans="1:9" x14ac:dyDescent="0.25">
      <c r="A33" s="22" t="s">
        <v>23</v>
      </c>
      <c r="B33" s="18" t="s">
        <v>6</v>
      </c>
      <c r="C33" s="49"/>
      <c r="D33" s="49">
        <v>11.94</v>
      </c>
      <c r="E33" s="49"/>
      <c r="F33" s="49">
        <v>12.5</v>
      </c>
      <c r="G33" s="49">
        <v>12.87</v>
      </c>
      <c r="H33" s="50">
        <v>-2.8749028749028702</v>
      </c>
      <c r="I33" s="48" t="s">
        <v>71</v>
      </c>
    </row>
    <row r="34" spans="1:9" ht="14.95" x14ac:dyDescent="0.25">
      <c r="A34" s="19"/>
      <c r="B34" s="20" t="s">
        <v>18</v>
      </c>
      <c r="C34" s="51"/>
      <c r="D34" s="51">
        <v>9.2365975103734392</v>
      </c>
      <c r="E34" s="49"/>
      <c r="F34" s="51">
        <v>9.8794923857868007</v>
      </c>
      <c r="G34" s="51">
        <v>11.6749431818182</v>
      </c>
      <c r="H34" s="52">
        <v>-15.3786683846779</v>
      </c>
      <c r="I34" s="53">
        <v>46.714648575233298</v>
      </c>
    </row>
    <row r="35" spans="1:9" x14ac:dyDescent="0.25">
      <c r="A35" s="23"/>
      <c r="B35" s="24" t="s">
        <v>4</v>
      </c>
      <c r="C35" s="55"/>
      <c r="D35" s="55">
        <v>9.2602489626556004</v>
      </c>
      <c r="E35" s="55"/>
      <c r="F35" s="55">
        <v>9.9656446700507608</v>
      </c>
      <c r="G35" s="55">
        <v>11.853977272727301</v>
      </c>
      <c r="H35" s="56">
        <v>0.86449283630259</v>
      </c>
      <c r="I35" s="57" t="s">
        <v>79</v>
      </c>
    </row>
    <row r="36" spans="1:9" ht="14.95" x14ac:dyDescent="0.25">
      <c r="A36" s="16" t="s">
        <v>22</v>
      </c>
      <c r="B36" s="18" t="s">
        <v>5</v>
      </c>
      <c r="C36" s="49" t="s">
        <v>71</v>
      </c>
      <c r="D36" s="49" t="s">
        <v>71</v>
      </c>
      <c r="E36" s="49" t="s">
        <v>71</v>
      </c>
      <c r="F36" s="49" t="s">
        <v>71</v>
      </c>
      <c r="G36" s="49" t="s">
        <v>70</v>
      </c>
      <c r="H36" s="50" t="s">
        <v>70</v>
      </c>
      <c r="I36" s="48" t="s">
        <v>70</v>
      </c>
    </row>
    <row r="37" spans="1:9" ht="14.95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4.9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8" customHeight="1" x14ac:dyDescent="0.25">
      <c r="A40" s="86" t="s">
        <v>82</v>
      </c>
      <c r="B40" s="87"/>
      <c r="C40" s="87"/>
      <c r="D40" s="87"/>
      <c r="E40" s="87"/>
      <c r="F40" s="87"/>
      <c r="G40" s="87"/>
      <c r="H40" s="87"/>
      <c r="I40" s="87"/>
    </row>
    <row r="41" spans="1:9" x14ac:dyDescent="0.25">
      <c r="A41" s="70"/>
    </row>
    <row r="42" spans="1:9" x14ac:dyDescent="0.25">
      <c r="A42" s="72"/>
    </row>
    <row r="43" spans="1:9" ht="19.05" x14ac:dyDescent="0.25">
      <c r="A43" s="10" t="s">
        <v>66</v>
      </c>
    </row>
    <row r="44" spans="1:9" ht="14.95" thickBot="1" x14ac:dyDescent="0.3">
      <c r="A44" s="11" t="str">
        <f>$A$12</f>
        <v>Ceny za 2. týždeň 2025 zisťované v dňoch 12. 1.  –  21. 1. 2026</v>
      </c>
      <c r="G44" s="11"/>
      <c r="I44" s="15" t="s">
        <v>26</v>
      </c>
    </row>
    <row r="45" spans="1:9" x14ac:dyDescent="0.25">
      <c r="A45" s="88" t="s">
        <v>0</v>
      </c>
      <c r="B45" s="90" t="s">
        <v>12</v>
      </c>
      <c r="C45" s="80" t="s">
        <v>13</v>
      </c>
      <c r="D45" s="80" t="s">
        <v>14</v>
      </c>
      <c r="E45" s="80" t="s">
        <v>15</v>
      </c>
      <c r="F45" s="80" t="s">
        <v>2</v>
      </c>
      <c r="G45" s="80"/>
      <c r="H45" s="80" t="s">
        <v>16</v>
      </c>
      <c r="I45" s="81"/>
    </row>
    <row r="46" spans="1:9" x14ac:dyDescent="0.25">
      <c r="A46" s="89"/>
      <c r="B46" s="91"/>
      <c r="C46" s="92"/>
      <c r="D46" s="92"/>
      <c r="E46" s="92"/>
      <c r="F46" s="13" t="str">
        <f>$F$14</f>
        <v>2. týždeň</v>
      </c>
      <c r="G46" s="13" t="str">
        <f>$E$5</f>
        <v>1. týždeň</v>
      </c>
      <c r="H46" s="82" t="s">
        <v>7</v>
      </c>
      <c r="I46" s="84" t="s">
        <v>8</v>
      </c>
    </row>
    <row r="47" spans="1:9" x14ac:dyDescent="0.25">
      <c r="A47" s="89"/>
      <c r="B47" s="91"/>
      <c r="C47" s="92"/>
      <c r="D47" s="92"/>
      <c r="E47" s="92"/>
      <c r="F47" s="13">
        <v>2026</v>
      </c>
      <c r="G47" s="13">
        <v>2026</v>
      </c>
      <c r="H47" s="83"/>
      <c r="I47" s="85"/>
    </row>
    <row r="48" spans="1:9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20.6</v>
      </c>
      <c r="G48" s="46">
        <v>20.8</v>
      </c>
      <c r="H48" s="47">
        <v>-0.96153846153846001</v>
      </c>
      <c r="I48" s="54" t="s">
        <v>70</v>
      </c>
    </row>
    <row r="49" spans="1:9" x14ac:dyDescent="0.25">
      <c r="A49" s="16" t="s">
        <v>19</v>
      </c>
      <c r="B49" s="18" t="s">
        <v>6</v>
      </c>
      <c r="C49" s="49"/>
      <c r="D49" s="49"/>
      <c r="E49" s="49"/>
      <c r="F49" s="49">
        <v>21.2</v>
      </c>
      <c r="G49" s="49">
        <v>21.4</v>
      </c>
      <c r="H49" s="50">
        <v>-0.93457943925233999</v>
      </c>
      <c r="I49" s="48" t="s">
        <v>70</v>
      </c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20.990833333333299</v>
      </c>
      <c r="G50" s="51">
        <v>21.057744360902301</v>
      </c>
      <c r="H50" s="52">
        <v>-0.31775021304349998</v>
      </c>
      <c r="I50" s="53" t="s">
        <v>70</v>
      </c>
    </row>
    <row r="51" spans="1:9" x14ac:dyDescent="0.25">
      <c r="A51" s="19"/>
      <c r="B51" s="18" t="s">
        <v>4</v>
      </c>
      <c r="C51" s="49"/>
      <c r="D51" s="49"/>
      <c r="E51" s="49"/>
      <c r="F51" s="49">
        <v>20.727638888888901</v>
      </c>
      <c r="G51" s="49">
        <v>21.057744360902301</v>
      </c>
      <c r="H51" s="50">
        <v>-1.26977532682476</v>
      </c>
      <c r="I51" s="48" t="s">
        <v>79</v>
      </c>
    </row>
    <row r="52" spans="1:9" x14ac:dyDescent="0.25">
      <c r="A52" s="21" t="s">
        <v>74</v>
      </c>
      <c r="B52" s="17" t="s">
        <v>5</v>
      </c>
      <c r="C52" s="46" t="s">
        <v>70</v>
      </c>
      <c r="D52" s="46">
        <v>18.8</v>
      </c>
      <c r="E52" s="46" t="s">
        <v>71</v>
      </c>
      <c r="F52" s="46">
        <v>18.07</v>
      </c>
      <c r="G52" s="46">
        <v>18</v>
      </c>
      <c r="H52" s="47">
        <v>0.38888888888889001</v>
      </c>
      <c r="I52" s="54">
        <v>20.466666666666701</v>
      </c>
    </row>
    <row r="53" spans="1:9" x14ac:dyDescent="0.25">
      <c r="A53" s="16" t="s">
        <v>20</v>
      </c>
      <c r="B53" s="18" t="s">
        <v>6</v>
      </c>
      <c r="C53" s="49"/>
      <c r="D53" s="49">
        <v>21</v>
      </c>
      <c r="E53" s="49"/>
      <c r="F53" s="49">
        <v>21</v>
      </c>
      <c r="G53" s="49">
        <v>21</v>
      </c>
      <c r="H53" s="50" t="s">
        <v>71</v>
      </c>
      <c r="I53" s="48">
        <v>6.0606060606060597</v>
      </c>
    </row>
    <row r="54" spans="1:9" x14ac:dyDescent="0.25">
      <c r="A54" s="22" t="s">
        <v>27</v>
      </c>
      <c r="B54" s="20" t="s">
        <v>18</v>
      </c>
      <c r="C54" s="51"/>
      <c r="D54" s="51">
        <v>19.711567640147699</v>
      </c>
      <c r="E54" s="51"/>
      <c r="F54" s="51">
        <v>19.368324689966201</v>
      </c>
      <c r="G54" s="51">
        <v>19.622917148749899</v>
      </c>
      <c r="H54" s="52">
        <v>-1.2974241131114299</v>
      </c>
      <c r="I54" s="53">
        <v>22.6609524217677</v>
      </c>
    </row>
    <row r="55" spans="1:9" x14ac:dyDescent="0.25">
      <c r="A55" s="19"/>
      <c r="B55" s="18" t="s">
        <v>4</v>
      </c>
      <c r="C55" s="49"/>
      <c r="D55" s="49">
        <v>19.584175897952299</v>
      </c>
      <c r="E55" s="49"/>
      <c r="F55" s="49">
        <v>19.233655016910902</v>
      </c>
      <c r="G55" s="49">
        <v>19.622917148749899</v>
      </c>
      <c r="H55" s="50">
        <v>-0.70017723067630999</v>
      </c>
      <c r="I55" s="48" t="s">
        <v>79</v>
      </c>
    </row>
    <row r="56" spans="1:9" x14ac:dyDescent="0.25">
      <c r="A56" s="21" t="s">
        <v>73</v>
      </c>
      <c r="B56" s="17" t="s">
        <v>5</v>
      </c>
      <c r="C56" s="46" t="s">
        <v>70</v>
      </c>
      <c r="D56" s="46">
        <v>18</v>
      </c>
      <c r="E56" s="46" t="s">
        <v>71</v>
      </c>
      <c r="F56" s="46">
        <v>18</v>
      </c>
      <c r="G56" s="46">
        <v>18</v>
      </c>
      <c r="H56" s="47" t="s">
        <v>71</v>
      </c>
      <c r="I56" s="54">
        <v>17.4168297455969</v>
      </c>
    </row>
    <row r="57" spans="1:9" x14ac:dyDescent="0.25">
      <c r="A57" s="16" t="s">
        <v>19</v>
      </c>
      <c r="B57" s="18" t="s">
        <v>6</v>
      </c>
      <c r="C57" s="49"/>
      <c r="D57" s="49">
        <v>24.04</v>
      </c>
      <c r="E57" s="49"/>
      <c r="F57" s="49">
        <v>24.04</v>
      </c>
      <c r="G57" s="49">
        <v>24.17</v>
      </c>
      <c r="H57" s="50">
        <v>-0.53785684733140005</v>
      </c>
      <c r="I57" s="48">
        <v>7.5615212527964202</v>
      </c>
    </row>
    <row r="58" spans="1:9" x14ac:dyDescent="0.25">
      <c r="A58" s="22" t="s">
        <v>28</v>
      </c>
      <c r="B58" s="20" t="s">
        <v>18</v>
      </c>
      <c r="C58" s="51"/>
      <c r="D58" s="51">
        <v>20.1988991512731</v>
      </c>
      <c r="E58" s="49"/>
      <c r="F58" s="51">
        <v>20.177185081476299</v>
      </c>
      <c r="G58" s="51">
        <v>19.8917015236112</v>
      </c>
      <c r="H58" s="52">
        <v>1.4351892296704101</v>
      </c>
      <c r="I58" s="53">
        <v>14.7749120623302</v>
      </c>
    </row>
    <row r="59" spans="1:9" x14ac:dyDescent="0.25">
      <c r="A59" s="19"/>
      <c r="B59" s="18" t="s">
        <v>4</v>
      </c>
      <c r="C59" s="49"/>
      <c r="D59" s="49">
        <v>19.952101847229201</v>
      </c>
      <c r="E59" s="49"/>
      <c r="F59" s="49">
        <v>19.989168125072901</v>
      </c>
      <c r="G59" s="49">
        <v>19.5606826283083</v>
      </c>
      <c r="H59" s="50">
        <v>-0.94059420195451005</v>
      </c>
      <c r="I59" s="48" t="s">
        <v>79</v>
      </c>
    </row>
    <row r="60" spans="1:9" x14ac:dyDescent="0.25">
      <c r="A60" s="21" t="s">
        <v>74</v>
      </c>
      <c r="B60" s="17" t="s">
        <v>5</v>
      </c>
      <c r="C60" s="46" t="s">
        <v>70</v>
      </c>
      <c r="D60" s="46">
        <v>17</v>
      </c>
      <c r="E60" s="46" t="s">
        <v>71</v>
      </c>
      <c r="F60" s="46">
        <v>17</v>
      </c>
      <c r="G60" s="46">
        <v>17</v>
      </c>
      <c r="H60" s="47" t="s">
        <v>71</v>
      </c>
      <c r="I60" s="54">
        <v>27.5318829707427</v>
      </c>
    </row>
    <row r="61" spans="1:9" x14ac:dyDescent="0.25">
      <c r="A61" s="16" t="s">
        <v>20</v>
      </c>
      <c r="B61" s="18" t="s">
        <v>6</v>
      </c>
      <c r="C61" s="49"/>
      <c r="D61" s="49">
        <v>22.27</v>
      </c>
      <c r="E61" s="49"/>
      <c r="F61" s="49">
        <v>22.27</v>
      </c>
      <c r="G61" s="49">
        <v>22.3</v>
      </c>
      <c r="H61" s="50">
        <v>-0.13452914798206</v>
      </c>
      <c r="I61" s="48">
        <v>11.35</v>
      </c>
    </row>
    <row r="62" spans="1:9" x14ac:dyDescent="0.25">
      <c r="A62" s="22" t="s">
        <v>28</v>
      </c>
      <c r="B62" s="20" t="s">
        <v>18</v>
      </c>
      <c r="C62" s="51"/>
      <c r="D62" s="51">
        <v>20.434819390777701</v>
      </c>
      <c r="E62" s="51"/>
      <c r="F62" s="51">
        <v>20.055024125356301</v>
      </c>
      <c r="G62" s="51">
        <v>19.1152519333965</v>
      </c>
      <c r="H62" s="52">
        <v>4.9163474027666698</v>
      </c>
      <c r="I62" s="53">
        <v>24.918344298739999</v>
      </c>
    </row>
    <row r="63" spans="1:9" x14ac:dyDescent="0.25">
      <c r="A63" s="19"/>
      <c r="B63" s="18" t="s">
        <v>4</v>
      </c>
      <c r="C63" s="49"/>
      <c r="D63" s="49">
        <v>20.240202287878699</v>
      </c>
      <c r="E63" s="49"/>
      <c r="F63" s="49">
        <v>19.845859940230699</v>
      </c>
      <c r="G63" s="49">
        <v>18.744486071653998</v>
      </c>
      <c r="H63" s="50">
        <v>-1.0539436726629701</v>
      </c>
      <c r="I63" s="48" t="s">
        <v>79</v>
      </c>
    </row>
    <row r="64" spans="1:9" x14ac:dyDescent="0.25">
      <c r="A64" s="21" t="s">
        <v>73</v>
      </c>
      <c r="B64" s="17" t="s">
        <v>5</v>
      </c>
      <c r="C64" s="46" t="s">
        <v>70</v>
      </c>
      <c r="D64" s="46">
        <v>17.5</v>
      </c>
      <c r="E64" s="46" t="s">
        <v>71</v>
      </c>
      <c r="F64" s="46">
        <v>17.5</v>
      </c>
      <c r="G64" s="46">
        <v>16.399999999999999</v>
      </c>
      <c r="H64" s="47">
        <v>6.7073170731707297</v>
      </c>
      <c r="I64" s="54">
        <v>17.2136637642331</v>
      </c>
    </row>
    <row r="65" spans="1:9" x14ac:dyDescent="0.25">
      <c r="A65" s="16" t="s">
        <v>19</v>
      </c>
      <c r="B65" s="18" t="s">
        <v>6</v>
      </c>
      <c r="C65" s="49"/>
      <c r="D65" s="49">
        <v>21.6</v>
      </c>
      <c r="E65" s="49"/>
      <c r="F65" s="49">
        <v>21.6</v>
      </c>
      <c r="G65" s="49">
        <v>21</v>
      </c>
      <c r="H65" s="50">
        <v>2.8571428571428599</v>
      </c>
      <c r="I65" s="48">
        <v>20</v>
      </c>
    </row>
    <row r="66" spans="1:9" x14ac:dyDescent="0.25">
      <c r="A66" s="22" t="s">
        <v>29</v>
      </c>
      <c r="B66" s="20" t="s">
        <v>18</v>
      </c>
      <c r="C66" s="51"/>
      <c r="D66" s="51">
        <v>19.400043649061601</v>
      </c>
      <c r="E66" s="51"/>
      <c r="F66" s="51">
        <v>19.4000285959394</v>
      </c>
      <c r="G66" s="51">
        <v>19.170095463167399</v>
      </c>
      <c r="H66" s="52">
        <v>1.1994365558261</v>
      </c>
      <c r="I66" s="53">
        <v>14.693470631271399</v>
      </c>
    </row>
    <row r="67" spans="1:9" x14ac:dyDescent="0.25">
      <c r="A67" s="19"/>
      <c r="B67" s="18" t="s">
        <v>4</v>
      </c>
      <c r="C67" s="49"/>
      <c r="D67" s="49">
        <v>19.5592317765168</v>
      </c>
      <c r="E67" s="49"/>
      <c r="F67" s="49">
        <v>19.435344581069501</v>
      </c>
      <c r="G67" s="49">
        <v>19.063515656581401</v>
      </c>
      <c r="H67" s="50">
        <v>0.181710105436</v>
      </c>
      <c r="I67" s="48" t="s">
        <v>79</v>
      </c>
    </row>
    <row r="68" spans="1:9" x14ac:dyDescent="0.25">
      <c r="A68" s="21" t="s">
        <v>74</v>
      </c>
      <c r="B68" s="17" t="s">
        <v>5</v>
      </c>
      <c r="C68" s="46" t="s">
        <v>70</v>
      </c>
      <c r="D68" s="46">
        <v>15.67</v>
      </c>
      <c r="E68" s="46" t="s">
        <v>71</v>
      </c>
      <c r="F68" s="46">
        <v>15.67</v>
      </c>
      <c r="G68" s="46">
        <v>14.9</v>
      </c>
      <c r="H68" s="47">
        <v>5.1677852348993296</v>
      </c>
      <c r="I68" s="54">
        <v>11.9285714285714</v>
      </c>
    </row>
    <row r="69" spans="1:9" x14ac:dyDescent="0.25">
      <c r="A69" s="16" t="s">
        <v>20</v>
      </c>
      <c r="B69" s="18" t="s">
        <v>6</v>
      </c>
      <c r="C69" s="49"/>
      <c r="D69" s="49">
        <v>21.55</v>
      </c>
      <c r="E69" s="49"/>
      <c r="F69" s="49">
        <v>21.55</v>
      </c>
      <c r="G69" s="49">
        <v>21.55</v>
      </c>
      <c r="H69" s="50" t="s">
        <v>71</v>
      </c>
      <c r="I69" s="48">
        <v>26.764705882352899</v>
      </c>
    </row>
    <row r="70" spans="1:9" x14ac:dyDescent="0.25">
      <c r="A70" s="22" t="s">
        <v>29</v>
      </c>
      <c r="B70" s="20" t="s">
        <v>18</v>
      </c>
      <c r="C70" s="51"/>
      <c r="D70" s="51">
        <v>17.631445823468901</v>
      </c>
      <c r="E70" s="51"/>
      <c r="F70" s="51">
        <v>17.194580753902599</v>
      </c>
      <c r="G70" s="51">
        <v>17.4163298950543</v>
      </c>
      <c r="H70" s="52">
        <v>-1.27322542974235</v>
      </c>
      <c r="I70" s="53">
        <v>12.8949523964368</v>
      </c>
    </row>
    <row r="71" spans="1:9" ht="14.95" thickBot="1" x14ac:dyDescent="0.3">
      <c r="A71" s="25"/>
      <c r="B71" s="26" t="s">
        <v>4</v>
      </c>
      <c r="C71" s="58"/>
      <c r="D71" s="58">
        <v>17.721810985962701</v>
      </c>
      <c r="E71" s="58"/>
      <c r="F71" s="58">
        <v>17.276835845817001</v>
      </c>
      <c r="G71" s="58">
        <v>17.617933537699599</v>
      </c>
      <c r="H71" s="59">
        <v>0.47610044251410999</v>
      </c>
      <c r="I71" s="60" t="s">
        <v>79</v>
      </c>
    </row>
    <row r="72" spans="1:9" ht="49.75" customHeight="1" x14ac:dyDescent="0.25">
      <c r="A72" s="86" t="s">
        <v>82</v>
      </c>
      <c r="B72" s="87"/>
      <c r="C72" s="87"/>
      <c r="D72" s="87"/>
      <c r="E72" s="87"/>
      <c r="F72" s="87"/>
      <c r="G72" s="87"/>
      <c r="H72" s="87"/>
      <c r="I72" s="87"/>
    </row>
    <row r="75" spans="1:9" ht="19.05" x14ac:dyDescent="0.25">
      <c r="A75" s="10" t="s">
        <v>67</v>
      </c>
    </row>
    <row r="76" spans="1:9" ht="14.95" thickBot="1" x14ac:dyDescent="0.3">
      <c r="A76" s="11" t="str">
        <f>$A$12</f>
        <v>Ceny za 2. týždeň 2025 zisťované v dňoch 12. 1.  –  21. 1. 2026</v>
      </c>
      <c r="G76" s="11"/>
      <c r="I76" s="15" t="s">
        <v>26</v>
      </c>
    </row>
    <row r="77" spans="1:9" x14ac:dyDescent="0.25">
      <c r="A77" s="97" t="s">
        <v>0</v>
      </c>
      <c r="B77" s="90" t="s">
        <v>12</v>
      </c>
      <c r="C77" s="80" t="s">
        <v>13</v>
      </c>
      <c r="D77" s="80" t="s">
        <v>14</v>
      </c>
      <c r="E77" s="80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91"/>
      <c r="C78" s="92"/>
      <c r="D78" s="92"/>
      <c r="E78" s="92"/>
      <c r="F78" s="13" t="str">
        <f>$F$14</f>
        <v>2. týždeň</v>
      </c>
      <c r="G78" s="13" t="str">
        <f>$E$5</f>
        <v>1. týždeň</v>
      </c>
      <c r="H78" s="95" t="s">
        <v>7</v>
      </c>
      <c r="I78" s="96" t="s">
        <v>8</v>
      </c>
    </row>
    <row r="79" spans="1:9" x14ac:dyDescent="0.25">
      <c r="A79" s="99"/>
      <c r="B79" s="100"/>
      <c r="C79" s="101"/>
      <c r="D79" s="101"/>
      <c r="E79" s="101"/>
      <c r="F79" s="13">
        <v>2026</v>
      </c>
      <c r="G79" s="13">
        <v>2026</v>
      </c>
      <c r="H79" s="95"/>
      <c r="I79" s="96"/>
    </row>
    <row r="80" spans="1:9" x14ac:dyDescent="0.25">
      <c r="A80" s="16" t="s">
        <v>72</v>
      </c>
      <c r="B80" s="17" t="s">
        <v>5</v>
      </c>
      <c r="C80" s="46" t="s">
        <v>71</v>
      </c>
      <c r="D80" s="46">
        <v>23</v>
      </c>
      <c r="E80" s="46" t="s">
        <v>70</v>
      </c>
      <c r="F80" s="46">
        <v>22</v>
      </c>
      <c r="G80" s="46">
        <v>21</v>
      </c>
      <c r="H80" s="47">
        <v>4.7619047619047601</v>
      </c>
      <c r="I80" s="48" t="s">
        <v>70</v>
      </c>
    </row>
    <row r="81" spans="1:9" x14ac:dyDescent="0.25">
      <c r="A81" s="16" t="s">
        <v>17</v>
      </c>
      <c r="B81" s="18" t="s">
        <v>6</v>
      </c>
      <c r="C81" s="49"/>
      <c r="D81" s="49">
        <v>26.5</v>
      </c>
      <c r="E81" s="49"/>
      <c r="F81" s="49">
        <v>26.5</v>
      </c>
      <c r="G81" s="49">
        <v>26.5</v>
      </c>
      <c r="H81" s="50" t="s">
        <v>71</v>
      </c>
      <c r="I81" s="48"/>
    </row>
    <row r="82" spans="1:9" x14ac:dyDescent="0.25">
      <c r="A82" s="27" t="s">
        <v>60</v>
      </c>
      <c r="B82" s="20" t="s">
        <v>18</v>
      </c>
      <c r="C82" s="51"/>
      <c r="D82" s="51">
        <v>23.133707654875501</v>
      </c>
      <c r="E82" s="51"/>
      <c r="F82" s="51">
        <v>23.1059768869628</v>
      </c>
      <c r="G82" s="51">
        <v>23.599697633985901</v>
      </c>
      <c r="H82" s="52">
        <v>-2.0920638674290899</v>
      </c>
      <c r="I82" s="53"/>
    </row>
    <row r="83" spans="1:9" x14ac:dyDescent="0.25">
      <c r="A83" s="28" t="s">
        <v>61</v>
      </c>
      <c r="B83" s="18" t="s">
        <v>4</v>
      </c>
      <c r="C83" s="49"/>
      <c r="D83" s="49">
        <v>22.277503275313499</v>
      </c>
      <c r="E83" s="49"/>
      <c r="F83" s="49">
        <v>22.283983387504499</v>
      </c>
      <c r="G83" s="49">
        <v>23.6949429284149</v>
      </c>
      <c r="H83" s="50">
        <v>-3.68871886666013</v>
      </c>
      <c r="I83" s="48" t="s">
        <v>79</v>
      </c>
    </row>
    <row r="84" spans="1:9" x14ac:dyDescent="0.25">
      <c r="A84" s="21" t="s">
        <v>76</v>
      </c>
      <c r="B84" s="17" t="s">
        <v>5</v>
      </c>
      <c r="C84" s="46" t="s">
        <v>70</v>
      </c>
      <c r="D84" s="46">
        <v>19</v>
      </c>
      <c r="E84" s="46" t="s">
        <v>70</v>
      </c>
      <c r="F84" s="46">
        <v>17.5</v>
      </c>
      <c r="G84" s="46">
        <v>15.49</v>
      </c>
      <c r="H84" s="47">
        <v>12.9761136216914</v>
      </c>
      <c r="I84" s="54">
        <v>45.8333333333333</v>
      </c>
    </row>
    <row r="85" spans="1:9" x14ac:dyDescent="0.25">
      <c r="A85" s="16" t="s">
        <v>19</v>
      </c>
      <c r="B85" s="18" t="s">
        <v>6</v>
      </c>
      <c r="C85" s="49"/>
      <c r="D85" s="49">
        <v>25.5</v>
      </c>
      <c r="E85" s="49"/>
      <c r="F85" s="49">
        <v>25.5</v>
      </c>
      <c r="G85" s="49">
        <v>22</v>
      </c>
      <c r="H85" s="50">
        <v>15.909090909090899</v>
      </c>
      <c r="I85" s="48">
        <v>32.8125</v>
      </c>
    </row>
    <row r="86" spans="1:9" x14ac:dyDescent="0.25">
      <c r="A86" s="27" t="s">
        <v>60</v>
      </c>
      <c r="B86" s="20" t="s">
        <v>18</v>
      </c>
      <c r="C86" s="51"/>
      <c r="D86" s="51">
        <v>19.9151896356185</v>
      </c>
      <c r="E86" s="51"/>
      <c r="F86" s="51">
        <v>19.2964326168361</v>
      </c>
      <c r="G86" s="51">
        <v>19.844031879323101</v>
      </c>
      <c r="H86" s="52">
        <v>-2.7595161397496</v>
      </c>
      <c r="I86" s="53">
        <v>29.619041387506801</v>
      </c>
    </row>
    <row r="87" spans="1:9" x14ac:dyDescent="0.25">
      <c r="A87" s="28" t="s">
        <v>61</v>
      </c>
      <c r="B87" s="18" t="s">
        <v>4</v>
      </c>
      <c r="C87" s="49"/>
      <c r="D87" s="49">
        <v>19.863736493115201</v>
      </c>
      <c r="E87" s="49"/>
      <c r="F87" s="49">
        <v>19.6279180714543</v>
      </c>
      <c r="G87" s="49">
        <v>20.021135046836299</v>
      </c>
      <c r="H87" s="50">
        <v>1.6888467407057099</v>
      </c>
      <c r="I87" s="48" t="s">
        <v>79</v>
      </c>
    </row>
    <row r="88" spans="1:9" x14ac:dyDescent="0.25">
      <c r="A88" s="21" t="s">
        <v>74</v>
      </c>
      <c r="B88" s="17" t="s">
        <v>5</v>
      </c>
      <c r="C88" s="46" t="s">
        <v>71</v>
      </c>
      <c r="D88" s="46" t="s">
        <v>70</v>
      </c>
      <c r="E88" s="46" t="s">
        <v>70</v>
      </c>
      <c r="F88" s="46">
        <v>17</v>
      </c>
      <c r="G88" s="46">
        <v>17</v>
      </c>
      <c r="H88" s="47" t="s">
        <v>71</v>
      </c>
      <c r="I88" s="54" t="s">
        <v>70</v>
      </c>
    </row>
    <row r="89" spans="1:9" x14ac:dyDescent="0.25">
      <c r="A89" s="16" t="s">
        <v>20</v>
      </c>
      <c r="B89" s="18" t="s">
        <v>6</v>
      </c>
      <c r="C89" s="49"/>
      <c r="D89" s="49"/>
      <c r="E89" s="49"/>
      <c r="F89" s="49">
        <v>24.5</v>
      </c>
      <c r="G89" s="49">
        <v>24.05</v>
      </c>
      <c r="H89" s="50">
        <v>1.8711018711018701</v>
      </c>
      <c r="I89" s="48"/>
    </row>
    <row r="90" spans="1:9" x14ac:dyDescent="0.25">
      <c r="A90" s="27" t="s">
        <v>60</v>
      </c>
      <c r="B90" s="20" t="s">
        <v>18</v>
      </c>
      <c r="C90" s="51"/>
      <c r="D90" s="51"/>
      <c r="E90" s="51"/>
      <c r="F90" s="51">
        <v>18.884454033321401</v>
      </c>
      <c r="G90" s="51">
        <v>17.3358146067416</v>
      </c>
      <c r="H90" s="52">
        <v>8.9331794421563409</v>
      </c>
      <c r="I90" s="53"/>
    </row>
    <row r="91" spans="1:9" x14ac:dyDescent="0.25">
      <c r="A91" s="28" t="s">
        <v>61</v>
      </c>
      <c r="B91" s="18" t="s">
        <v>4</v>
      </c>
      <c r="C91" s="49"/>
      <c r="D91" s="49"/>
      <c r="E91" s="49"/>
      <c r="F91" s="49">
        <v>18.7243054057294</v>
      </c>
      <c r="G91" s="49">
        <v>17.642455858748001</v>
      </c>
      <c r="H91" s="50">
        <v>-0.85529809582677996</v>
      </c>
      <c r="I91" s="48" t="s">
        <v>79</v>
      </c>
    </row>
    <row r="92" spans="1:9" x14ac:dyDescent="0.25">
      <c r="A92" s="29" t="s">
        <v>75</v>
      </c>
      <c r="B92" s="17" t="s">
        <v>5</v>
      </c>
      <c r="C92" s="46" t="s">
        <v>71</v>
      </c>
      <c r="D92" s="46" t="s">
        <v>70</v>
      </c>
      <c r="E92" s="46" t="s">
        <v>70</v>
      </c>
      <c r="F92" s="46">
        <v>10</v>
      </c>
      <c r="G92" s="46">
        <v>10</v>
      </c>
      <c r="H92" s="65" t="s">
        <v>71</v>
      </c>
      <c r="I92" s="54" t="s">
        <v>71</v>
      </c>
    </row>
    <row r="93" spans="1:9" x14ac:dyDescent="0.25">
      <c r="A93" s="30" t="s">
        <v>21</v>
      </c>
      <c r="B93" s="18" t="s">
        <v>6</v>
      </c>
      <c r="C93" s="49"/>
      <c r="D93" s="49"/>
      <c r="E93" s="49"/>
      <c r="F93" s="49">
        <v>14</v>
      </c>
      <c r="G93" s="49">
        <v>14</v>
      </c>
      <c r="H93" s="50" t="s">
        <v>71</v>
      </c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>
        <v>12.898550724637699</v>
      </c>
      <c r="G94" s="51">
        <v>13.0454545454546</v>
      </c>
      <c r="H94" s="52">
        <v>-1.1260920062616799</v>
      </c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>
        <v>13.285024154589401</v>
      </c>
      <c r="G95" s="49">
        <v>13.0454545454546</v>
      </c>
      <c r="H95" s="50">
        <v>2.9090909090909101</v>
      </c>
      <c r="I95" s="48" t="s">
        <v>79</v>
      </c>
    </row>
    <row r="96" spans="1:9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70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4.9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86" t="s">
        <v>82</v>
      </c>
      <c r="B100" s="87"/>
      <c r="C100" s="87"/>
      <c r="D100" s="87"/>
      <c r="E100" s="87"/>
      <c r="F100" s="87"/>
      <c r="G100" s="87"/>
      <c r="H100" s="87"/>
      <c r="I100" s="87"/>
    </row>
    <row r="103" spans="1:9" ht="19.05" x14ac:dyDescent="0.25">
      <c r="A103" s="10" t="s">
        <v>68</v>
      </c>
    </row>
    <row r="104" spans="1:9" ht="14.95" thickBot="1" x14ac:dyDescent="0.3">
      <c r="A104" s="11" t="str">
        <f>$A$12</f>
        <v>Ceny za 2. týždeň 2025 zisťované v dňoch 12. 1.  –  21. 1. 2026</v>
      </c>
      <c r="G104" s="11"/>
      <c r="I104" s="15" t="s">
        <v>26</v>
      </c>
    </row>
    <row r="105" spans="1:9" x14ac:dyDescent="0.25">
      <c r="A105" s="88" t="s">
        <v>0</v>
      </c>
      <c r="B105" s="90" t="s">
        <v>12</v>
      </c>
      <c r="C105" s="80" t="s">
        <v>13</v>
      </c>
      <c r="D105" s="80" t="s">
        <v>14</v>
      </c>
      <c r="E105" s="80" t="s">
        <v>15</v>
      </c>
      <c r="F105" s="80" t="s">
        <v>2</v>
      </c>
      <c r="G105" s="80"/>
      <c r="H105" s="80" t="s">
        <v>16</v>
      </c>
      <c r="I105" s="81"/>
    </row>
    <row r="106" spans="1:9" x14ac:dyDescent="0.25">
      <c r="A106" s="89"/>
      <c r="B106" s="91"/>
      <c r="C106" s="92"/>
      <c r="D106" s="92"/>
      <c r="E106" s="92"/>
      <c r="F106" s="13" t="str">
        <f>$F$14</f>
        <v>2. týždeň</v>
      </c>
      <c r="G106" s="13" t="str">
        <f>$G$14</f>
        <v>1. týždeň</v>
      </c>
      <c r="H106" s="82" t="s">
        <v>7</v>
      </c>
      <c r="I106" s="84" t="s">
        <v>8</v>
      </c>
    </row>
    <row r="107" spans="1:9" x14ac:dyDescent="0.25">
      <c r="A107" s="89"/>
      <c r="B107" s="91"/>
      <c r="C107" s="92"/>
      <c r="D107" s="92"/>
      <c r="E107" s="92"/>
      <c r="F107" s="13">
        <v>2026</v>
      </c>
      <c r="G107" s="13">
        <v>2026</v>
      </c>
      <c r="H107" s="83"/>
      <c r="I107" s="85"/>
    </row>
    <row r="108" spans="1:9" x14ac:dyDescent="0.25">
      <c r="A108" s="21" t="s">
        <v>73</v>
      </c>
      <c r="B108" s="17" t="s">
        <v>5</v>
      </c>
      <c r="C108" s="46" t="s">
        <v>71</v>
      </c>
      <c r="D108" s="46" t="s">
        <v>70</v>
      </c>
      <c r="E108" s="46" t="s">
        <v>70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 t="s">
        <v>79</v>
      </c>
    </row>
    <row r="112" spans="1:9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18</v>
      </c>
      <c r="G112" s="46">
        <v>17</v>
      </c>
      <c r="H112" s="47">
        <v>5.8823529411764701</v>
      </c>
      <c r="I112" s="54" t="s">
        <v>70</v>
      </c>
    </row>
    <row r="113" spans="1:9" x14ac:dyDescent="0.25">
      <c r="A113" s="16" t="s">
        <v>20</v>
      </c>
      <c r="B113" s="18" t="s">
        <v>6</v>
      </c>
      <c r="C113" s="49"/>
      <c r="D113" s="49"/>
      <c r="E113" s="49"/>
      <c r="F113" s="49">
        <v>21.2</v>
      </c>
      <c r="G113" s="49">
        <v>21.2</v>
      </c>
      <c r="H113" s="50" t="s">
        <v>71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19.261356606274902</v>
      </c>
      <c r="G114" s="51">
        <v>17.2882604030046</v>
      </c>
      <c r="H114" s="52">
        <v>11.412925055937301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17.204927087936401</v>
      </c>
      <c r="G115" s="49">
        <v>17.421724096816501</v>
      </c>
      <c r="H115" s="50">
        <v>-11.9525616576452</v>
      </c>
      <c r="I115" s="48" t="s">
        <v>79</v>
      </c>
    </row>
    <row r="116" spans="1:9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 t="s">
        <v>79</v>
      </c>
    </row>
    <row r="120" spans="1:9" x14ac:dyDescent="0.25">
      <c r="A120" s="21" t="s">
        <v>73</v>
      </c>
      <c r="B120" s="17" t="s">
        <v>5</v>
      </c>
      <c r="C120" s="46" t="s">
        <v>70</v>
      </c>
      <c r="D120" s="46">
        <v>21.3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8.5714285714285694</v>
      </c>
    </row>
    <row r="121" spans="1:9" x14ac:dyDescent="0.25">
      <c r="A121" s="16" t="s">
        <v>19</v>
      </c>
      <c r="B121" s="18" t="s">
        <v>6</v>
      </c>
      <c r="C121" s="49"/>
      <c r="D121" s="49">
        <v>24</v>
      </c>
      <c r="E121" s="49"/>
      <c r="F121" s="49">
        <v>24</v>
      </c>
      <c r="G121" s="49">
        <v>24</v>
      </c>
      <c r="H121" s="50" t="s">
        <v>71</v>
      </c>
      <c r="I121" s="48">
        <v>9.0909090909090899</v>
      </c>
    </row>
    <row r="122" spans="1:9" x14ac:dyDescent="0.25">
      <c r="A122" s="22" t="s">
        <v>28</v>
      </c>
      <c r="B122" s="20" t="s">
        <v>18</v>
      </c>
      <c r="C122" s="51"/>
      <c r="D122" s="51">
        <v>22.272914120295901</v>
      </c>
      <c r="E122" s="51"/>
      <c r="F122" s="51">
        <v>22.277035066698598</v>
      </c>
      <c r="G122" s="51">
        <v>22.286201423736699</v>
      </c>
      <c r="H122" s="52">
        <v>-4.1130190218709999E-2</v>
      </c>
      <c r="I122" s="53">
        <v>9.3494641064764306</v>
      </c>
    </row>
    <row r="123" spans="1:9" x14ac:dyDescent="0.25">
      <c r="A123" s="35" t="s">
        <v>62</v>
      </c>
      <c r="B123" s="18" t="s">
        <v>4</v>
      </c>
      <c r="C123" s="49"/>
      <c r="D123" s="49">
        <v>22.033891926664499</v>
      </c>
      <c r="E123" s="49"/>
      <c r="F123" s="49">
        <v>22.170188193945201</v>
      </c>
      <c r="G123" s="49">
        <v>21.851862361002301</v>
      </c>
      <c r="H123" s="50">
        <v>-0.48193940357526999</v>
      </c>
      <c r="I123" s="48" t="s">
        <v>79</v>
      </c>
    </row>
    <row r="124" spans="1:9" x14ac:dyDescent="0.25">
      <c r="A124" s="21" t="s">
        <v>74</v>
      </c>
      <c r="B124" s="17" t="s">
        <v>5</v>
      </c>
      <c r="C124" s="46" t="s">
        <v>70</v>
      </c>
      <c r="D124" s="46">
        <v>19.399999999999999</v>
      </c>
      <c r="E124" s="46" t="s">
        <v>70</v>
      </c>
      <c r="F124" s="46">
        <v>17</v>
      </c>
      <c r="G124" s="66">
        <v>17</v>
      </c>
      <c r="H124" s="47" t="s">
        <v>71</v>
      </c>
      <c r="I124" s="54">
        <v>3.0303030303030298</v>
      </c>
    </row>
    <row r="125" spans="1:9" x14ac:dyDescent="0.25">
      <c r="A125" s="16" t="s">
        <v>20</v>
      </c>
      <c r="B125" s="18" t="s">
        <v>6</v>
      </c>
      <c r="C125" s="49"/>
      <c r="D125" s="49">
        <v>23</v>
      </c>
      <c r="E125" s="49"/>
      <c r="F125" s="49">
        <v>23</v>
      </c>
      <c r="G125" s="67">
        <v>23</v>
      </c>
      <c r="H125" s="50" t="s">
        <v>71</v>
      </c>
      <c r="I125" s="48">
        <v>6.4814814814814801</v>
      </c>
    </row>
    <row r="126" spans="1:9" x14ac:dyDescent="0.25">
      <c r="A126" s="22" t="s">
        <v>28</v>
      </c>
      <c r="B126" s="20" t="s">
        <v>18</v>
      </c>
      <c r="C126" s="51"/>
      <c r="D126" s="51">
        <v>21.242365835927501</v>
      </c>
      <c r="E126" s="51"/>
      <c r="F126" s="51">
        <v>20.190994299633399</v>
      </c>
      <c r="G126" s="68">
        <v>20.138314810517201</v>
      </c>
      <c r="H126" s="52">
        <v>0.26158836830120002</v>
      </c>
      <c r="I126" s="53">
        <v>5.8138978570217796</v>
      </c>
    </row>
    <row r="127" spans="1:9" x14ac:dyDescent="0.25">
      <c r="A127" s="35" t="s">
        <v>62</v>
      </c>
      <c r="B127" s="18" t="s">
        <v>4</v>
      </c>
      <c r="C127" s="49"/>
      <c r="D127" s="49">
        <v>20.309641918467001</v>
      </c>
      <c r="E127" s="49"/>
      <c r="F127" s="49">
        <v>20.204067851941101</v>
      </c>
      <c r="G127" s="69">
        <v>19.719785118141999</v>
      </c>
      <c r="H127" s="50">
        <v>6.4707525254689993E-2</v>
      </c>
      <c r="I127" s="48" t="s">
        <v>79</v>
      </c>
    </row>
    <row r="128" spans="1:9" x14ac:dyDescent="0.25">
      <c r="A128" s="29" t="s">
        <v>74</v>
      </c>
      <c r="B128" s="17" t="s">
        <v>5</v>
      </c>
      <c r="C128" s="46" t="s">
        <v>71</v>
      </c>
      <c r="D128" s="46" t="s">
        <v>70</v>
      </c>
      <c r="E128" s="46" t="s">
        <v>70</v>
      </c>
      <c r="F128" s="46">
        <v>16</v>
      </c>
      <c r="G128" s="46">
        <v>16</v>
      </c>
      <c r="H128" s="47" t="s">
        <v>71</v>
      </c>
      <c r="I128" s="54" t="s">
        <v>70</v>
      </c>
    </row>
    <row r="129" spans="1:9" x14ac:dyDescent="0.25">
      <c r="A129" s="30" t="s">
        <v>20</v>
      </c>
      <c r="B129" s="18" t="s">
        <v>6</v>
      </c>
      <c r="C129" s="49"/>
      <c r="D129" s="49"/>
      <c r="E129" s="49"/>
      <c r="F129" s="49">
        <v>20.94</v>
      </c>
      <c r="G129" s="49">
        <v>19.7</v>
      </c>
      <c r="H129" s="50">
        <v>6.2944162436548199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19.98147335845</v>
      </c>
      <c r="G130" s="51">
        <v>19.203395094784199</v>
      </c>
      <c r="H130" s="52">
        <v>4.0517744900071699</v>
      </c>
      <c r="I130" s="53"/>
    </row>
    <row r="131" spans="1:9" ht="14.95" thickBot="1" x14ac:dyDescent="0.3">
      <c r="A131" s="37" t="s">
        <v>62</v>
      </c>
      <c r="B131" s="26" t="s">
        <v>4</v>
      </c>
      <c r="C131" s="58"/>
      <c r="D131" s="58"/>
      <c r="E131" s="58"/>
      <c r="F131" s="58">
        <v>20.331446447793301</v>
      </c>
      <c r="G131" s="58">
        <v>19.450155296133701</v>
      </c>
      <c r="H131" s="59">
        <v>1.7213388641188601</v>
      </c>
      <c r="I131" s="60" t="s">
        <v>79</v>
      </c>
    </row>
    <row r="132" spans="1:9" ht="48.75" customHeight="1" x14ac:dyDescent="0.25">
      <c r="A132" s="86" t="s">
        <v>83</v>
      </c>
      <c r="B132" s="87"/>
      <c r="C132" s="87"/>
      <c r="D132" s="87"/>
      <c r="E132" s="87"/>
      <c r="F132" s="87"/>
      <c r="G132" s="87"/>
      <c r="H132" s="87"/>
      <c r="I132" s="87"/>
    </row>
    <row r="133" spans="1:9" x14ac:dyDescent="0.25">
      <c r="A133" s="70"/>
      <c r="B133" s="7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19" sqref="K19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style="74" customWidth="1"/>
    <col min="5" max="5" width="11.75" style="74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3" t="s">
        <v>69</v>
      </c>
    </row>
    <row r="3" spans="1:6" ht="14.95" thickBot="1" x14ac:dyDescent="0.3">
      <c r="A3" s="6" t="s">
        <v>86</v>
      </c>
      <c r="E3" s="75" t="s">
        <v>59</v>
      </c>
    </row>
    <row r="4" spans="1:6" ht="19.55" customHeight="1" x14ac:dyDescent="0.25">
      <c r="A4" s="110" t="s">
        <v>0</v>
      </c>
      <c r="B4" s="112" t="s">
        <v>2</v>
      </c>
      <c r="C4" s="112"/>
      <c r="D4" s="113" t="s">
        <v>16</v>
      </c>
      <c r="E4" s="113"/>
      <c r="F4" s="4" t="s">
        <v>4</v>
      </c>
    </row>
    <row r="5" spans="1:6" x14ac:dyDescent="0.25">
      <c r="A5" s="111"/>
      <c r="B5" s="7" t="s">
        <v>87</v>
      </c>
      <c r="C5" s="7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1"/>
      <c r="B6" s="7">
        <v>2026</v>
      </c>
      <c r="C6" s="7">
        <v>2026</v>
      </c>
      <c r="D6" s="114"/>
      <c r="E6" s="114"/>
      <c r="F6" s="115"/>
    </row>
    <row r="7" spans="1:6" ht="25.15" customHeight="1" x14ac:dyDescent="0.25">
      <c r="A7" s="5" t="s">
        <v>30</v>
      </c>
      <c r="B7" s="41">
        <v>2.6810792823018899</v>
      </c>
      <c r="C7" s="42">
        <v>2.6572485331391502</v>
      </c>
      <c r="D7" s="76">
        <v>0.89682048425433114</v>
      </c>
      <c r="E7" s="76">
        <v>12.697586891832035</v>
      </c>
      <c r="F7" s="43">
        <v>2.6815971335837498</v>
      </c>
    </row>
    <row r="8" spans="1:6" ht="25.15" customHeight="1" x14ac:dyDescent="0.25">
      <c r="A8" s="5" t="s">
        <v>31</v>
      </c>
      <c r="B8" s="41" t="s">
        <v>70</v>
      </c>
      <c r="C8" s="42">
        <v>2.6322154222766199</v>
      </c>
      <c r="D8" s="76" t="s">
        <v>80</v>
      </c>
      <c r="E8" s="76">
        <v>26.424785066842361</v>
      </c>
      <c r="F8" s="43" t="s">
        <v>70</v>
      </c>
    </row>
    <row r="9" spans="1:6" ht="25.15" customHeight="1" x14ac:dyDescent="0.25">
      <c r="A9" s="5" t="s">
        <v>32</v>
      </c>
      <c r="B9" s="41" t="s">
        <v>70</v>
      </c>
      <c r="C9" s="42" t="s">
        <v>70</v>
      </c>
      <c r="D9" s="76" t="s">
        <v>80</v>
      </c>
      <c r="E9" s="76"/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 t="s">
        <v>80</v>
      </c>
      <c r="E10" s="76"/>
      <c r="F10" s="43" t="s">
        <v>70</v>
      </c>
    </row>
    <row r="11" spans="1:6" ht="25.15" customHeight="1" x14ac:dyDescent="0.25">
      <c r="A11" s="5" t="s">
        <v>34</v>
      </c>
      <c r="B11" s="41">
        <v>2.81938340938341</v>
      </c>
      <c r="C11" s="42">
        <v>2.6327814784727899</v>
      </c>
      <c r="D11" s="76">
        <v>7.0876345962014007</v>
      </c>
      <c r="E11" s="76">
        <v>8.8396679128792552</v>
      </c>
      <c r="F11" s="43">
        <v>2.81938340938341</v>
      </c>
    </row>
    <row r="12" spans="1:6" ht="25.15" customHeight="1" x14ac:dyDescent="0.25">
      <c r="A12" s="1" t="s">
        <v>48</v>
      </c>
      <c r="B12" s="41">
        <v>2.8021261444557499</v>
      </c>
      <c r="C12" s="42">
        <v>2.6172358900144701</v>
      </c>
      <c r="D12" s="76">
        <v>7.0643328385756474</v>
      </c>
      <c r="E12" s="76">
        <v>9.7047935952054853</v>
      </c>
      <c r="F12" s="43">
        <v>2.8021261444557499</v>
      </c>
    </row>
    <row r="13" spans="1:6" ht="25.15" customHeight="1" x14ac:dyDescent="0.25">
      <c r="A13" s="5" t="s">
        <v>35</v>
      </c>
      <c r="B13" s="41">
        <v>2.8327404283469799</v>
      </c>
      <c r="C13" s="42">
        <v>2.67294965881293</v>
      </c>
      <c r="D13" s="76">
        <v>5.9780687977870031</v>
      </c>
      <c r="E13" s="76">
        <v>8.4516825055053957</v>
      </c>
      <c r="F13" s="43">
        <v>2.8327404283469799</v>
      </c>
    </row>
    <row r="14" spans="1:6" ht="25.15" customHeight="1" x14ac:dyDescent="0.25">
      <c r="A14" s="5" t="s">
        <v>36</v>
      </c>
      <c r="B14" s="41">
        <v>2.3149730723761999</v>
      </c>
      <c r="C14" s="42">
        <v>2.43033655757255</v>
      </c>
      <c r="D14" s="76">
        <v>-4.7468110882377772</v>
      </c>
      <c r="E14" s="76">
        <v>24.817005367211195</v>
      </c>
      <c r="F14" s="43">
        <v>2.3149730723761999</v>
      </c>
    </row>
    <row r="15" spans="1:6" ht="25.15" customHeight="1" x14ac:dyDescent="0.25">
      <c r="A15" s="5" t="s">
        <v>37</v>
      </c>
      <c r="B15" s="41">
        <v>5.28254863186429</v>
      </c>
      <c r="C15" s="42">
        <v>5.4041869883484202</v>
      </c>
      <c r="D15" s="76">
        <v>-2.2508169452016715</v>
      </c>
      <c r="E15" s="76">
        <v>12.968052433971508</v>
      </c>
      <c r="F15" s="43">
        <v>5.28254863186429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 t="s">
        <v>80</v>
      </c>
      <c r="E16" s="76"/>
      <c r="F16" s="43" t="s">
        <v>70</v>
      </c>
    </row>
    <row r="17" spans="1:6" ht="25.15" customHeight="1" x14ac:dyDescent="0.25">
      <c r="A17" s="5" t="s">
        <v>39</v>
      </c>
      <c r="B17" s="41">
        <v>2.07985776313819</v>
      </c>
      <c r="C17" s="42">
        <v>2.1266639687036299</v>
      </c>
      <c r="D17" s="76">
        <v>-2.2009215491609608</v>
      </c>
      <c r="E17" s="76">
        <v>6.9122105186119427</v>
      </c>
      <c r="F17" s="43">
        <v>2.07985776313819</v>
      </c>
    </row>
    <row r="18" spans="1:6" ht="25.15" customHeight="1" x14ac:dyDescent="0.25">
      <c r="A18" s="5" t="s">
        <v>40</v>
      </c>
      <c r="B18" s="41">
        <v>2.17275143303804</v>
      </c>
      <c r="C18" s="42">
        <v>2.2292235682819399</v>
      </c>
      <c r="D18" s="76">
        <v>-2.5332647674913535</v>
      </c>
      <c r="E18" s="76">
        <v>7.2288843287763003</v>
      </c>
      <c r="F18" s="43">
        <v>2.17275143303804</v>
      </c>
    </row>
    <row r="19" spans="1:6" ht="25.15" customHeight="1" x14ac:dyDescent="0.25">
      <c r="A19" s="5" t="s">
        <v>41</v>
      </c>
      <c r="B19" s="41">
        <v>2.6571869328493598</v>
      </c>
      <c r="C19" s="42">
        <v>2.9639181916038799</v>
      </c>
      <c r="D19" s="76">
        <v>-10.348843622722836</v>
      </c>
      <c r="E19" s="76">
        <v>14.068270251102637</v>
      </c>
      <c r="F19" s="43">
        <v>2.6571869328493598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 t="s">
        <v>80</v>
      </c>
      <c r="E20" s="76" t="s">
        <v>80</v>
      </c>
      <c r="F20" s="43" t="s">
        <v>71</v>
      </c>
    </row>
    <row r="21" spans="1:6" ht="25.15" customHeight="1" x14ac:dyDescent="0.25">
      <c r="A21" s="5" t="s">
        <v>43</v>
      </c>
      <c r="B21" s="41">
        <v>1.7925301536977001</v>
      </c>
      <c r="C21" s="42">
        <v>2.3733178910213999</v>
      </c>
      <c r="D21" s="76">
        <v>-24.471552652971717</v>
      </c>
      <c r="E21" s="76">
        <v>-29.94377500325281</v>
      </c>
      <c r="F21" s="43">
        <v>1.7925301536977001</v>
      </c>
    </row>
    <row r="22" spans="1:6" ht="25.15" customHeight="1" x14ac:dyDescent="0.25">
      <c r="A22" s="5" t="s">
        <v>44</v>
      </c>
      <c r="B22" s="41">
        <v>2.67253655942568</v>
      </c>
      <c r="C22" s="42">
        <v>2.4139287068638602</v>
      </c>
      <c r="D22" s="76">
        <v>10.713152042414677</v>
      </c>
      <c r="E22" s="76">
        <v>65.043704151457675</v>
      </c>
      <c r="F22" s="43">
        <v>2.6793698484445598</v>
      </c>
    </row>
    <row r="23" spans="1:6" ht="25.15" customHeight="1" x14ac:dyDescent="0.25">
      <c r="A23" s="5" t="s">
        <v>45</v>
      </c>
      <c r="B23" s="41">
        <v>2.84065868263473</v>
      </c>
      <c r="C23" s="42">
        <v>2.50489803770681</v>
      </c>
      <c r="D23" s="76">
        <v>13.404164156530019</v>
      </c>
      <c r="E23" s="76">
        <v>7.7563692856212745</v>
      </c>
      <c r="F23" s="43">
        <v>2.8580524664955802</v>
      </c>
    </row>
    <row r="24" spans="1:6" ht="25.15" customHeight="1" x14ac:dyDescent="0.25">
      <c r="A24" s="1" t="s">
        <v>46</v>
      </c>
      <c r="B24" s="41">
        <v>2.1720390020074598</v>
      </c>
      <c r="C24" s="42">
        <v>2.2117117117117102</v>
      </c>
      <c r="D24" s="76">
        <v>-1.793755917381588</v>
      </c>
      <c r="E24" s="76">
        <v>2.0929105497435989</v>
      </c>
      <c r="F24" s="43">
        <v>2.2218812733008302</v>
      </c>
    </row>
    <row r="25" spans="1:6" ht="25.15" customHeight="1" x14ac:dyDescent="0.25">
      <c r="A25" s="1" t="s">
        <v>47</v>
      </c>
      <c r="B25" s="41">
        <v>5.6981622413890296</v>
      </c>
      <c r="C25" s="42">
        <v>5.6422410865874397</v>
      </c>
      <c r="D25" s="76">
        <v>0.99111601123397419</v>
      </c>
      <c r="E25" s="76">
        <v>12.645648063167481</v>
      </c>
      <c r="F25" s="43">
        <v>5.6981622413890296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 t="s">
        <v>80</v>
      </c>
      <c r="E26" s="76"/>
      <c r="F26" s="43" t="s">
        <v>70</v>
      </c>
    </row>
    <row r="27" spans="1:6" ht="25.15" customHeight="1" x14ac:dyDescent="0.25">
      <c r="A27" s="5" t="s">
        <v>50</v>
      </c>
      <c r="B27" s="41">
        <v>1.6862304362304401</v>
      </c>
      <c r="C27" s="42" t="s">
        <v>70</v>
      </c>
      <c r="D27" s="76" t="s">
        <v>80</v>
      </c>
      <c r="E27" s="76">
        <v>6.5375434304612234</v>
      </c>
      <c r="F27" s="43">
        <v>1.78781551781552</v>
      </c>
    </row>
    <row r="28" spans="1:6" ht="25.15" customHeight="1" x14ac:dyDescent="0.25">
      <c r="A28" s="5" t="s">
        <v>51</v>
      </c>
      <c r="B28" s="41" t="s">
        <v>70</v>
      </c>
      <c r="C28" s="42" t="s">
        <v>70</v>
      </c>
      <c r="D28" s="76" t="s">
        <v>80</v>
      </c>
      <c r="E28" s="76">
        <v>30.917932946505385</v>
      </c>
      <c r="F28" s="43" t="s">
        <v>70</v>
      </c>
    </row>
    <row r="29" spans="1:6" ht="25.15" customHeight="1" x14ac:dyDescent="0.25">
      <c r="A29" s="5" t="s">
        <v>52</v>
      </c>
      <c r="B29" s="41" t="s">
        <v>70</v>
      </c>
      <c r="C29" s="42" t="s">
        <v>70</v>
      </c>
      <c r="D29" s="76" t="s">
        <v>80</v>
      </c>
      <c r="E29" s="76"/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 t="s">
        <v>80</v>
      </c>
      <c r="E30" s="76"/>
      <c r="F30" s="43" t="s">
        <v>70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 t="s">
        <v>80</v>
      </c>
      <c r="E31" s="76"/>
      <c r="F31" s="43" t="s">
        <v>70</v>
      </c>
    </row>
    <row r="32" spans="1:6" ht="25.15" customHeight="1" x14ac:dyDescent="0.25">
      <c r="A32" s="5" t="s">
        <v>55</v>
      </c>
      <c r="B32" s="41">
        <v>5.0613735057331102</v>
      </c>
      <c r="C32" s="42">
        <v>4.9904269081500603</v>
      </c>
      <c r="D32" s="76">
        <v>1.421653876288304</v>
      </c>
      <c r="E32" s="76">
        <v>8.758462850249213</v>
      </c>
      <c r="F32" s="43">
        <v>5.0613735057331102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 t="s">
        <v>80</v>
      </c>
      <c r="E33" s="76"/>
      <c r="F33" s="43" t="s">
        <v>70</v>
      </c>
    </row>
    <row r="34" spans="1:6" ht="25.15" customHeight="1" x14ac:dyDescent="0.25">
      <c r="A34" s="5" t="s">
        <v>57</v>
      </c>
      <c r="B34" s="41">
        <v>2.1521614716402699</v>
      </c>
      <c r="C34" s="42">
        <v>2.0668551765409902</v>
      </c>
      <c r="D34" s="76">
        <v>4.1273474826642254</v>
      </c>
      <c r="E34" s="76">
        <v>1.827800994679402</v>
      </c>
      <c r="F34" s="43">
        <v>2.1521614716402699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 t="s">
        <v>80</v>
      </c>
      <c r="E35" s="77"/>
      <c r="F35" s="64" t="s">
        <v>70</v>
      </c>
    </row>
    <row r="36" spans="1:6" ht="35.5" customHeight="1" x14ac:dyDescent="0.25">
      <c r="A36" s="108" t="s">
        <v>84</v>
      </c>
      <c r="B36" s="109"/>
      <c r="C36" s="109"/>
      <c r="D36" s="109"/>
      <c r="E36" s="109"/>
      <c r="F36" s="10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2026-01-27T12:06:37Z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