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_2025\Prehlady\"/>
    </mc:Choice>
  </mc:AlternateContent>
  <xr:revisionPtr revIDLastSave="0" documentId="13_ncr:1_{EC5C3E27-7D4A-44E8-A3F5-C458216C56CC}" xr6:coauthVersionLast="47" xr6:coauthVersionMax="47" xr10:uidLastSave="{00000000-0000-0000-0000-000000000000}"/>
  <bookViews>
    <workbookView xWindow="42317" yWindow="-4402" windowWidth="17416" windowHeight="18585" tabRatio="564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<sst xmlns="http://schemas.openxmlformats.org/spreadsheetml/2006/main" count="427" uniqueCount="87">
  <si>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</si>
  <si>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</si>
  <si>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</si>
  <si>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</si>
  <si>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</si>
  <si>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</si>
  <si>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</si>
  <si>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</si>
  <si>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</si>
  <si>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</si>
  <si>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</si>
  <si>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</si>
  <si>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</si>
  <si>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</si>
  <si>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</si>
  <si>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</si>
  <si>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</si>
  <si>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</si>
  <si>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</si>
  <si>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</si>
  <si>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</si>
  <si>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</si>
  <si>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</si>
  <si>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</si>
  <si>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</si>
  <si>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</si>
  <si>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</si>
  <si>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</si>
  <si>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</si>
  <si>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</si>
  <si>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</si>
  <si>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</si>
  <si>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</si>
  <si>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</si>
  <si>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</si>
  <si>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</si>
  <si>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</si>
  <si>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</si>
  <si>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</si>
  <si>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</si>
  <si>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</si>
  <si>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</si>
  <si>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</si>
  <si>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</si>
  <si>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</si>
  <si>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</si>
  <si>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</si>
  <si>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</si>
  <si>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</si>
  <si>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</si>
  <si>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</si>
  <si>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</si>
  <si>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</si>
  <si>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</si>
  <si>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</si>
  <si>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</si>
  <si>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</si>
  <si>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</si>
  <si>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</si>
  <si>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</si>
  <si>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</si>
  <si>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</si>
  <si>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</si>
  <si>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</si>
  <si>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</si>
  <si>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</si>
  <si>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</si>
  <si>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</si>
  <si>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</si>
  <si>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</si>
  <si>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</si>
  <si>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</si>
  <si>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</si>
  <si>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</si>
  <si>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</si>
  <si>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</si>
  <si>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</si>
  <si>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</si>
  <si>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</si>
  <si>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</si>
  <si>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</si>
  <si>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</si>
  <si>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</si>
  <si>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</si>
  <si>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48. týždeň</t>
  </si>
  <si>
    <t>Ceny za 49. týždeň 2025 zisťované v dňoch 08. 12. – 10. 12. 2025</t>
  </si>
  <si>
    <t>49.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</si>
</sst>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164" fontId="8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H97" sqref="H97"/>
    </sheetView>
  </sheetViews>
  <sheetFormatPr defaultColWidth="9.125" defaultRowHeight="14.3" x14ac:dyDescent="0.25"/>
  <cols>
    <col min="1" max="1" width="18.75" style="10" customWidth="1"/>
    <col min="2" max="2" width="10.375" style="10" customWidth="1"/>
    <col min="3" max="3" width="10.875" style="10" customWidth="1"/>
    <col min="4" max="4" width="11.375" style="10" customWidth="1"/>
    <col min="5" max="5" width="11.25" style="10" customWidth="1"/>
    <col min="6" max="7" width="12.75" style="10" customWidth="1"/>
    <col min="8" max="8" width="10.25" style="10" customWidth="1"/>
    <col min="9" max="9" width="10.625" style="10" customWidth="1"/>
    <col min="10" max="10" width="2.75" style="10" customWidth="1"/>
    <col min="11" max="11" width="3.375" style="10" customWidth="1"/>
    <col min="12" max="16384" width="9.125" style="10"/>
  </cols>
  <sheetData>
    <row r="1" spans="1:9" ht="18.7" customHeight="1" x14ac:dyDescent="0.25">
      <c r="A1" s="9"/>
    </row>
    <row r="2" spans="1:9" ht="19.05" x14ac:dyDescent="0.25">
      <c r="A2" s="11" t="s">
        <v>67</v>
      </c>
    </row>
    <row r="3" spans="1:9" ht="14.95" thickBot="1" x14ac:dyDescent="0.3">
      <c r="A3" s="12" t="s">
        <v>85</v>
      </c>
      <c r="F3" s="12" t="s">
        <v>11</v>
      </c>
    </row>
    <row r="4" spans="1:9" ht="14.95" customHeight="1" x14ac:dyDescent="0.25">
      <c r="A4" s="102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3" t="s">
        <v>4</v>
      </c>
    </row>
    <row r="5" spans="1:9" x14ac:dyDescent="0.25">
      <c r="A5" s="103"/>
      <c r="B5" s="99" t="s">
        <v>5</v>
      </c>
      <c r="C5" s="99" t="s">
        <v>6</v>
      </c>
      <c r="D5" s="14" t="s">
        <v>86</v>
      </c>
      <c r="E5" s="14" t="s">
        <v>84</v>
      </c>
      <c r="F5" s="92" t="s">
        <v>7</v>
      </c>
      <c r="G5" s="92" t="s">
        <v>8</v>
      </c>
      <c r="H5" s="104" t="s">
        <v>9</v>
      </c>
    </row>
    <row r="6" spans="1:9" x14ac:dyDescent="0.25">
      <c r="A6" s="103"/>
      <c r="B6" s="99"/>
      <c r="C6" s="99"/>
      <c r="D6" s="14">
        <v>2025</v>
      </c>
      <c r="E6" s="14">
        <v>2025</v>
      </c>
      <c r="F6" s="92"/>
      <c r="G6" s="92"/>
      <c r="H6" s="104"/>
    </row>
    <row r="7" spans="1:9" ht="14.95" thickBot="1" x14ac:dyDescent="0.3">
      <c r="A7" s="15" t="s">
        <v>10</v>
      </c>
      <c r="B7" s="39">
        <v>1.1399999999999999</v>
      </c>
      <c r="C7" s="39">
        <v>1.19</v>
      </c>
      <c r="D7" s="76">
        <v>1.1565785143952301</v>
      </c>
      <c r="E7" s="39">
        <v>1.1323374018650201</v>
      </c>
      <c r="F7" s="40">
        <v>2.14080295239626</v>
      </c>
      <c r="G7" s="40">
        <v>0.47620428716669999</v>
      </c>
      <c r="H7" s="41">
        <v>1.1992266199541199</v>
      </c>
    </row>
    <row r="8" spans="1:9" x14ac:dyDescent="0.25">
      <c r="A8" s="100" t="s">
        <v>59</v>
      </c>
      <c r="B8" s="101"/>
      <c r="C8" s="101"/>
      <c r="D8" s="101"/>
      <c r="E8" s="101"/>
      <c r="F8" s="101"/>
      <c r="G8" s="101"/>
      <c r="H8" s="101"/>
    </row>
    <row r="11" spans="1:9" ht="19.05" x14ac:dyDescent="0.25">
      <c r="A11" s="11" t="s">
        <v>68</v>
      </c>
    </row>
    <row r="12" spans="1:9" ht="14.95" thickBot="1" x14ac:dyDescent="0.3">
      <c r="A12" s="12" t="str">
        <f>A3</f>
        <v>Ceny za 49. týždeň 2025 zisťované v dňoch 08. 12. – 10. 12. 2025</v>
      </c>
      <c r="G12" s="12"/>
      <c r="I12" s="16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14" t="str">
        <f>D5</f>
        <v>49. týždeň</v>
      </c>
      <c r="G14" s="14" t="str">
        <f>E5</f>
        <v>48. týždeň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14">
        <v>2025</v>
      </c>
      <c r="G15" s="14">
        <v>2025</v>
      </c>
      <c r="H15" s="92"/>
      <c r="I15" s="93"/>
    </row>
    <row r="16" spans="1:9" x14ac:dyDescent="0.25">
      <c r="A16" s="17" t="s">
        <v>75</v>
      </c>
      <c r="B16" s="18" t="s">
        <v>5</v>
      </c>
      <c r="C16" s="49">
        <v>16.84</v>
      </c>
      <c r="D16" s="49">
        <v>21</v>
      </c>
      <c r="E16" s="49" t="s">
        <v>73</v>
      </c>
      <c r="F16" s="49">
        <v>16.84</v>
      </c>
      <c r="G16" s="49">
        <v>14.68</v>
      </c>
      <c r="H16" s="50">
        <v>14.713896457765699</v>
      </c>
      <c r="I16" s="51">
        <v>27.963525835866299</v>
      </c>
    </row>
    <row r="17" spans="1:9" x14ac:dyDescent="0.25">
      <c r="A17" s="17" t="s">
        <v>17</v>
      </c>
      <c r="B17" s="19" t="s">
        <v>6</v>
      </c>
      <c r="C17" s="52">
        <v>26.4</v>
      </c>
      <c r="D17" s="52">
        <v>25</v>
      </c>
      <c r="E17" s="52"/>
      <c r="F17" s="52">
        <v>26.4</v>
      </c>
      <c r="G17" s="52">
        <v>26.4</v>
      </c>
      <c r="H17" s="53" t="s">
        <v>74</v>
      </c>
      <c r="I17" s="51">
        <v>-2.2222222222222201</v>
      </c>
    </row>
    <row r="18" spans="1:9" x14ac:dyDescent="0.25">
      <c r="A18" s="20"/>
      <c r="B18" s="21" t="s">
        <v>18</v>
      </c>
      <c r="C18" s="54">
        <v>23.7663839489284</v>
      </c>
      <c r="D18" s="54">
        <v>24.037314246762101</v>
      </c>
      <c r="E18" s="54"/>
      <c r="F18" s="54">
        <v>23.8709012783901</v>
      </c>
      <c r="G18" s="54">
        <v>23.961657311366402</v>
      </c>
      <c r="H18" s="55">
        <v>-0.37875524132972999</v>
      </c>
      <c r="I18" s="56">
        <v>26.338083479555699</v>
      </c>
    </row>
    <row r="19" spans="1:9" x14ac:dyDescent="0.25">
      <c r="A19" s="20"/>
      <c r="B19" s="19" t="s">
        <v>4</v>
      </c>
      <c r="C19" s="52">
        <v>23.8773369813042</v>
      </c>
      <c r="D19" s="52">
        <v>24.669556918882101</v>
      </c>
      <c r="E19" s="52"/>
      <c r="F19" s="52">
        <v>24.226391950679201</v>
      </c>
      <c r="G19" s="52">
        <v>24.2034202825946</v>
      </c>
      <c r="H19" s="53">
        <v>1.46736944161066</v>
      </c>
      <c r="I19" s="51" t="s">
        <v>82</v>
      </c>
    </row>
    <row r="20" spans="1:9" x14ac:dyDescent="0.25">
      <c r="A20" s="22" t="s">
        <v>76</v>
      </c>
      <c r="B20" s="18" t="s">
        <v>5</v>
      </c>
      <c r="C20" s="49">
        <v>14.85</v>
      </c>
      <c r="D20" s="49">
        <v>17.8</v>
      </c>
      <c r="E20" s="49" t="s">
        <v>73</v>
      </c>
      <c r="F20" s="49">
        <v>14.85</v>
      </c>
      <c r="G20" s="49">
        <v>14.53</v>
      </c>
      <c r="H20" s="50">
        <v>2.2023399862353799</v>
      </c>
      <c r="I20" s="57">
        <v>23.236514522821601</v>
      </c>
    </row>
    <row r="21" spans="1:9" x14ac:dyDescent="0.25">
      <c r="A21" s="17" t="s">
        <v>19</v>
      </c>
      <c r="B21" s="19" t="s">
        <v>6</v>
      </c>
      <c r="C21" s="52">
        <v>18.41</v>
      </c>
      <c r="D21" s="52">
        <v>23.5</v>
      </c>
      <c r="E21" s="52"/>
      <c r="F21" s="52">
        <v>23.5</v>
      </c>
      <c r="G21" s="52">
        <v>22</v>
      </c>
      <c r="H21" s="53">
        <v>6.8181818181818201</v>
      </c>
      <c r="I21" s="51">
        <v>2.1739130434782599</v>
      </c>
    </row>
    <row r="22" spans="1:9" x14ac:dyDescent="0.25">
      <c r="A22" s="20"/>
      <c r="B22" s="21" t="s">
        <v>18</v>
      </c>
      <c r="C22" s="54">
        <v>17.999384584566801</v>
      </c>
      <c r="D22" s="54">
        <v>20.2666202631309</v>
      </c>
      <c r="E22" s="54"/>
      <c r="F22" s="54">
        <v>18.465053908099399</v>
      </c>
      <c r="G22" s="54">
        <v>18.519135051878301</v>
      </c>
      <c r="H22" s="55">
        <v>-0.29202845396087002</v>
      </c>
      <c r="I22" s="56">
        <v>14.7854124525581</v>
      </c>
    </row>
    <row r="23" spans="1:9" x14ac:dyDescent="0.25">
      <c r="A23" s="20"/>
      <c r="B23" s="19" t="s">
        <v>4</v>
      </c>
      <c r="C23" s="52">
        <v>18.645729929444201</v>
      </c>
      <c r="D23" s="52">
        <v>20.2666202631309</v>
      </c>
      <c r="E23" s="52"/>
      <c r="F23" s="52">
        <v>18.9386023846215</v>
      </c>
      <c r="G23" s="52">
        <v>18.472638383287499</v>
      </c>
      <c r="H23" s="53">
        <v>2.5004404596750098</v>
      </c>
      <c r="I23" s="51" t="s">
        <v>82</v>
      </c>
    </row>
    <row r="24" spans="1:9" x14ac:dyDescent="0.25">
      <c r="A24" s="22" t="s">
        <v>77</v>
      </c>
      <c r="B24" s="18" t="s">
        <v>5</v>
      </c>
      <c r="C24" s="49">
        <v>15.98</v>
      </c>
      <c r="D24" s="49">
        <v>16.899999999999999</v>
      </c>
      <c r="E24" s="49" t="s">
        <v>73</v>
      </c>
      <c r="F24" s="49">
        <v>14.4</v>
      </c>
      <c r="G24" s="49">
        <v>14.4</v>
      </c>
      <c r="H24" s="50" t="s">
        <v>74</v>
      </c>
      <c r="I24" s="57">
        <v>24.675324675324699</v>
      </c>
    </row>
    <row r="25" spans="1:9" x14ac:dyDescent="0.25">
      <c r="A25" s="17" t="s">
        <v>20</v>
      </c>
      <c r="B25" s="19" t="s">
        <v>6</v>
      </c>
      <c r="C25" s="52">
        <v>18.68</v>
      </c>
      <c r="D25" s="52">
        <v>20.95</v>
      </c>
      <c r="E25" s="52"/>
      <c r="F25" s="52">
        <v>20.95</v>
      </c>
      <c r="G25" s="52">
        <v>19</v>
      </c>
      <c r="H25" s="53">
        <v>10.2631578947368</v>
      </c>
      <c r="I25" s="51">
        <v>-12.7083333333333</v>
      </c>
    </row>
    <row r="26" spans="1:9" x14ac:dyDescent="0.25">
      <c r="A26" s="20"/>
      <c r="B26" s="21" t="s">
        <v>18</v>
      </c>
      <c r="C26" s="54">
        <v>16.339486450827199</v>
      </c>
      <c r="D26" s="54">
        <v>18.268280259042101</v>
      </c>
      <c r="E26" s="54"/>
      <c r="F26" s="54">
        <v>16.4749629121841</v>
      </c>
      <c r="G26" s="54">
        <v>16.615209245749799</v>
      </c>
      <c r="H26" s="55">
        <v>-0.84408406473491004</v>
      </c>
      <c r="I26" s="56">
        <v>9.0892437432026103</v>
      </c>
    </row>
    <row r="27" spans="1:9" x14ac:dyDescent="0.25">
      <c r="A27" s="20"/>
      <c r="B27" s="19" t="s">
        <v>4</v>
      </c>
      <c r="C27" s="52">
        <v>16.489064244392601</v>
      </c>
      <c r="D27" s="52">
        <v>18.352115000143499</v>
      </c>
      <c r="E27" s="52"/>
      <c r="F27" s="52">
        <v>16.587399374759901</v>
      </c>
      <c r="G27" s="52">
        <v>16.560265955127999</v>
      </c>
      <c r="H27" s="53">
        <v>0.67784262038618004</v>
      </c>
      <c r="I27" s="51" t="s">
        <v>82</v>
      </c>
    </row>
    <row r="28" spans="1:9" x14ac:dyDescent="0.25">
      <c r="A28" s="22" t="s">
        <v>78</v>
      </c>
      <c r="B28" s="18" t="s">
        <v>5</v>
      </c>
      <c r="C28" s="49">
        <v>10</v>
      </c>
      <c r="D28" s="49">
        <v>12.2</v>
      </c>
      <c r="E28" s="49" t="s">
        <v>73</v>
      </c>
      <c r="F28" s="49">
        <v>7.1</v>
      </c>
      <c r="G28" s="49">
        <v>7.1</v>
      </c>
      <c r="H28" s="50" t="s">
        <v>74</v>
      </c>
      <c r="I28" s="57">
        <v>-14.4578313253012</v>
      </c>
    </row>
    <row r="29" spans="1:9" x14ac:dyDescent="0.25">
      <c r="A29" s="17" t="s">
        <v>21</v>
      </c>
      <c r="B29" s="19" t="s">
        <v>6</v>
      </c>
      <c r="C29" s="52">
        <v>15</v>
      </c>
      <c r="D29" s="52">
        <v>15.9</v>
      </c>
      <c r="E29" s="52"/>
      <c r="F29" s="52">
        <v>15.9</v>
      </c>
      <c r="G29" s="52">
        <v>15</v>
      </c>
      <c r="H29" s="53">
        <v>6</v>
      </c>
      <c r="I29" s="51">
        <v>9.4287680660701998</v>
      </c>
    </row>
    <row r="30" spans="1:9" x14ac:dyDescent="0.25">
      <c r="A30" s="20"/>
      <c r="B30" s="21" t="s">
        <v>18</v>
      </c>
      <c r="C30" s="54">
        <v>10.0791085714286</v>
      </c>
      <c r="D30" s="54">
        <v>13.077999999999999</v>
      </c>
      <c r="E30" s="54"/>
      <c r="F30" s="54">
        <v>9.9673453041394495</v>
      </c>
      <c r="G30" s="54">
        <v>8.87719797048541</v>
      </c>
      <c r="H30" s="55">
        <v>12.2803089136743</v>
      </c>
      <c r="I30" s="56">
        <v>6.6894606357359496</v>
      </c>
    </row>
    <row r="31" spans="1:9" x14ac:dyDescent="0.25">
      <c r="A31" s="20"/>
      <c r="B31" s="19" t="s">
        <v>4</v>
      </c>
      <c r="C31" s="52">
        <v>10.0134857142857</v>
      </c>
      <c r="D31" s="52">
        <v>13.077999999999999</v>
      </c>
      <c r="E31" s="52"/>
      <c r="F31" s="52">
        <v>9.9107980172668508</v>
      </c>
      <c r="G31" s="52">
        <v>8.8505234662624108</v>
      </c>
      <c r="H31" s="53">
        <v>-0.57056239844743994</v>
      </c>
      <c r="I31" s="51" t="s">
        <v>82</v>
      </c>
    </row>
    <row r="32" spans="1:9" x14ac:dyDescent="0.25">
      <c r="A32" s="22" t="s">
        <v>22</v>
      </c>
      <c r="B32" s="18" t="s">
        <v>5</v>
      </c>
      <c r="C32" s="49">
        <v>11.07</v>
      </c>
      <c r="D32" s="49" t="s">
        <v>73</v>
      </c>
      <c r="E32" s="49" t="s">
        <v>74</v>
      </c>
      <c r="F32" s="49">
        <v>10.76</v>
      </c>
      <c r="G32" s="49">
        <v>9.8800000000000008</v>
      </c>
      <c r="H32" s="50">
        <v>8.9068825910931206</v>
      </c>
      <c r="I32" s="57">
        <v>18.763796909492299</v>
      </c>
    </row>
    <row r="33" spans="1:9" x14ac:dyDescent="0.25">
      <c r="A33" s="23" t="s">
        <v>23</v>
      </c>
      <c r="B33" s="19" t="s">
        <v>6</v>
      </c>
      <c r="C33" s="52">
        <v>12.97</v>
      </c>
      <c r="D33" s="52"/>
      <c r="E33" s="52"/>
      <c r="F33" s="52">
        <v>12.97</v>
      </c>
      <c r="G33" s="52">
        <v>13.1</v>
      </c>
      <c r="H33" s="53">
        <v>-0.99236641221374</v>
      </c>
      <c r="I33" s="51">
        <v>3.76</v>
      </c>
    </row>
    <row r="34" spans="1:9" x14ac:dyDescent="0.25">
      <c r="A34" s="20"/>
      <c r="B34" s="21" t="s">
        <v>18</v>
      </c>
      <c r="C34" s="54">
        <v>11.9119084821429</v>
      </c>
      <c r="D34" s="54"/>
      <c r="E34" s="52"/>
      <c r="F34" s="54">
        <v>11.339186307519601</v>
      </c>
      <c r="G34" s="54">
        <v>11.4197324840764</v>
      </c>
      <c r="H34" s="55">
        <v>-0.70532454826858004</v>
      </c>
      <c r="I34" s="56">
        <v>16.078566753982699</v>
      </c>
    </row>
    <row r="35" spans="1:9" x14ac:dyDescent="0.25">
      <c r="A35" s="24"/>
      <c r="B35" s="25" t="s">
        <v>4</v>
      </c>
      <c r="C35" s="58">
        <v>11.5725446428571</v>
      </c>
      <c r="D35" s="58"/>
      <c r="E35" s="58"/>
      <c r="F35" s="58">
        <v>11.1685521885522</v>
      </c>
      <c r="G35" s="58">
        <v>10.7088662420382</v>
      </c>
      <c r="H35" s="59">
        <v>-1.52780876237793</v>
      </c>
      <c r="I35" s="60" t="s">
        <v>82</v>
      </c>
    </row>
    <row r="36" spans="1:9" x14ac:dyDescent="0.25">
      <c r="A36" s="17" t="s">
        <v>22</v>
      </c>
      <c r="B36" s="19" t="s">
        <v>5</v>
      </c>
      <c r="C36" s="52" t="s">
        <v>74</v>
      </c>
      <c r="D36" s="52" t="s">
        <v>74</v>
      </c>
      <c r="E36" s="52" t="s">
        <v>74</v>
      </c>
      <c r="F36" s="52" t="s">
        <v>74</v>
      </c>
      <c r="G36" s="52" t="s">
        <v>73</v>
      </c>
      <c r="H36" s="53" t="s">
        <v>73</v>
      </c>
      <c r="I36" s="51" t="s">
        <v>73</v>
      </c>
    </row>
    <row r="37" spans="1:9" x14ac:dyDescent="0.25">
      <c r="A37" s="23" t="s">
        <v>24</v>
      </c>
      <c r="B37" s="19" t="s">
        <v>6</v>
      </c>
      <c r="C37" s="52"/>
      <c r="D37" s="52"/>
      <c r="E37" s="52"/>
      <c r="F37" s="52"/>
      <c r="G37" s="52"/>
      <c r="H37" s="53"/>
      <c r="I37" s="51"/>
    </row>
    <row r="38" spans="1:9" x14ac:dyDescent="0.25">
      <c r="A38" s="23" t="s">
        <v>25</v>
      </c>
      <c r="B38" s="21" t="s">
        <v>18</v>
      </c>
      <c r="C38" s="54"/>
      <c r="D38" s="54"/>
      <c r="E38" s="52"/>
      <c r="F38" s="54"/>
      <c r="G38" s="54"/>
      <c r="H38" s="55"/>
      <c r="I38" s="56"/>
    </row>
    <row r="39" spans="1:9" ht="14.95" thickBot="1" x14ac:dyDescent="0.3">
      <c r="A39" s="26"/>
      <c r="B39" s="27" t="s">
        <v>4</v>
      </c>
      <c r="C39" s="61"/>
      <c r="D39" s="61"/>
      <c r="E39" s="61"/>
      <c r="F39" s="61"/>
      <c r="G39" s="61"/>
      <c r="H39" s="62"/>
      <c r="I39" s="63" t="s">
        <v>82</v>
      </c>
    </row>
    <row r="40" spans="1:9" ht="51.8" customHeight="1" x14ac:dyDescent="0.25">
      <c r="A40" s="83" t="s">
        <v>60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73"/>
    </row>
    <row r="42" spans="1:9" x14ac:dyDescent="0.25">
      <c r="A42" s="75"/>
    </row>
    <row r="43" spans="1:9" ht="19.05" x14ac:dyDescent="0.25">
      <c r="A43" s="11" t="s">
        <v>69</v>
      </c>
    </row>
    <row r="44" spans="1:9" ht="14.95" thickBot="1" x14ac:dyDescent="0.3">
      <c r="A44" s="12" t="str">
        <f>$A$12</f>
        <v>Ceny za 49. týždeň 2025 zisťované v dňoch 08. 12. – 10. 12. 2025</v>
      </c>
      <c r="G44" s="12"/>
      <c r="I44" s="16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14" t="str">
        <f>$F$14</f>
        <v>49. týždeň</v>
      </c>
      <c r="G46" s="14" t="str">
        <f>$E$5</f>
        <v>48. týždeň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14">
        <v>2025</v>
      </c>
      <c r="G47" s="14">
        <v>2025</v>
      </c>
      <c r="H47" s="80"/>
      <c r="I47" s="82"/>
    </row>
    <row r="48" spans="1:9" x14ac:dyDescent="0.25">
      <c r="A48" s="22" t="s">
        <v>76</v>
      </c>
      <c r="B48" s="18" t="s">
        <v>5</v>
      </c>
      <c r="C48" s="49" t="s">
        <v>73</v>
      </c>
      <c r="D48" s="49" t="s">
        <v>73</v>
      </c>
      <c r="E48" s="49" t="s">
        <v>74</v>
      </c>
      <c r="F48" s="49">
        <v>18.899999999999999</v>
      </c>
      <c r="G48" s="49">
        <v>18.899999999999999</v>
      </c>
      <c r="H48" s="50" t="s">
        <v>74</v>
      </c>
      <c r="I48" s="57">
        <v>6.7796610169491496</v>
      </c>
    </row>
    <row r="49" spans="1:9" x14ac:dyDescent="0.25">
      <c r="A49" s="17" t="s">
        <v>19</v>
      </c>
      <c r="B49" s="19" t="s">
        <v>6</v>
      </c>
      <c r="C49" s="52"/>
      <c r="D49" s="52"/>
      <c r="E49" s="52"/>
      <c r="F49" s="52">
        <v>21</v>
      </c>
      <c r="G49" s="52">
        <v>20.8</v>
      </c>
      <c r="H49" s="53">
        <v>0.96153846153846001</v>
      </c>
      <c r="I49" s="51">
        <v>-11.764705882352899</v>
      </c>
    </row>
    <row r="50" spans="1:9" x14ac:dyDescent="0.25">
      <c r="A50" s="23" t="s">
        <v>27</v>
      </c>
      <c r="B50" s="21" t="s">
        <v>18</v>
      </c>
      <c r="C50" s="54"/>
      <c r="D50" s="54"/>
      <c r="E50" s="54"/>
      <c r="F50" s="54">
        <v>19.992246437552399</v>
      </c>
      <c r="G50" s="54">
        <v>19.883290751149701</v>
      </c>
      <c r="H50" s="55">
        <v>0.54797612611669999</v>
      </c>
      <c r="I50" s="56">
        <v>4.4264923747550098</v>
      </c>
    </row>
    <row r="51" spans="1:9" x14ac:dyDescent="0.25">
      <c r="A51" s="20"/>
      <c r="B51" s="19" t="s">
        <v>4</v>
      </c>
      <c r="C51" s="52"/>
      <c r="D51" s="52"/>
      <c r="E51" s="52"/>
      <c r="F51" s="52">
        <v>21.071458507963101</v>
      </c>
      <c r="G51" s="52">
        <v>19.9716913643332</v>
      </c>
      <c r="H51" s="53">
        <v>5.1216771254960101</v>
      </c>
      <c r="I51" s="51" t="s">
        <v>82</v>
      </c>
    </row>
    <row r="52" spans="1:9" x14ac:dyDescent="0.25">
      <c r="A52" s="22" t="s">
        <v>77</v>
      </c>
      <c r="B52" s="18" t="s">
        <v>5</v>
      </c>
      <c r="C52" s="49" t="s">
        <v>73</v>
      </c>
      <c r="D52" s="49">
        <v>18.8</v>
      </c>
      <c r="E52" s="49" t="s">
        <v>74</v>
      </c>
      <c r="F52" s="49">
        <v>17.5</v>
      </c>
      <c r="G52" s="49">
        <v>17.02</v>
      </c>
      <c r="H52" s="50">
        <v>2.82021151586369</v>
      </c>
      <c r="I52" s="57">
        <v>10.201511335012601</v>
      </c>
    </row>
    <row r="53" spans="1:9" x14ac:dyDescent="0.25">
      <c r="A53" s="17" t="s">
        <v>20</v>
      </c>
      <c r="B53" s="19" t="s">
        <v>6</v>
      </c>
      <c r="C53" s="52"/>
      <c r="D53" s="52">
        <v>20</v>
      </c>
      <c r="E53" s="52"/>
      <c r="F53" s="52">
        <v>20</v>
      </c>
      <c r="G53" s="52">
        <v>20.170000000000002</v>
      </c>
      <c r="H53" s="53">
        <v>-0.84283589489341004</v>
      </c>
      <c r="I53" s="51">
        <v>-9.0909090909090899</v>
      </c>
    </row>
    <row r="54" spans="1:9" x14ac:dyDescent="0.25">
      <c r="A54" s="23" t="s">
        <v>27</v>
      </c>
      <c r="B54" s="21" t="s">
        <v>18</v>
      </c>
      <c r="C54" s="54"/>
      <c r="D54" s="54">
        <v>19.863333885118401</v>
      </c>
      <c r="E54" s="54"/>
      <c r="F54" s="54">
        <v>18.5907522447622</v>
      </c>
      <c r="G54" s="54">
        <v>18.287543285616898</v>
      </c>
      <c r="H54" s="55">
        <v>1.65800815565965</v>
      </c>
      <c r="I54" s="56">
        <v>9.0987043927284805</v>
      </c>
    </row>
    <row r="55" spans="1:9" x14ac:dyDescent="0.25">
      <c r="A55" s="20"/>
      <c r="B55" s="19" t="s">
        <v>4</v>
      </c>
      <c r="C55" s="52"/>
      <c r="D55" s="52">
        <v>19.863333885118401</v>
      </c>
      <c r="E55" s="52"/>
      <c r="F55" s="52">
        <v>19.004283338876</v>
      </c>
      <c r="G55" s="52">
        <v>18.279559645535102</v>
      </c>
      <c r="H55" s="53">
        <v>2.17598889018771</v>
      </c>
      <c r="I55" s="51" t="s">
        <v>82</v>
      </c>
    </row>
    <row r="56" spans="1:9" x14ac:dyDescent="0.25">
      <c r="A56" s="22" t="s">
        <v>76</v>
      </c>
      <c r="B56" s="18" t="s">
        <v>5</v>
      </c>
      <c r="C56" s="49">
        <v>18.899999999999999</v>
      </c>
      <c r="D56" s="49">
        <v>18</v>
      </c>
      <c r="E56" s="49" t="s">
        <v>74</v>
      </c>
      <c r="F56" s="49">
        <v>18</v>
      </c>
      <c r="G56" s="49">
        <v>17.5</v>
      </c>
      <c r="H56" s="50">
        <v>2.8571428571428599</v>
      </c>
      <c r="I56" s="57">
        <v>7.39856801909308</v>
      </c>
    </row>
    <row r="57" spans="1:9" x14ac:dyDescent="0.25">
      <c r="A57" s="17" t="s">
        <v>19</v>
      </c>
      <c r="B57" s="19" t="s">
        <v>6</v>
      </c>
      <c r="C57" s="52">
        <v>23.38</v>
      </c>
      <c r="D57" s="52">
        <v>21.81</v>
      </c>
      <c r="E57" s="52"/>
      <c r="F57" s="52">
        <v>23.38</v>
      </c>
      <c r="G57" s="52">
        <v>23.55</v>
      </c>
      <c r="H57" s="53">
        <v>-0.72186836518047004</v>
      </c>
      <c r="I57" s="51">
        <v>-2.5833333333333299</v>
      </c>
    </row>
    <row r="58" spans="1:9" x14ac:dyDescent="0.25">
      <c r="A58" s="23" t="s">
        <v>28</v>
      </c>
      <c r="B58" s="21" t="s">
        <v>18</v>
      </c>
      <c r="C58" s="54">
        <v>18.951084086171001</v>
      </c>
      <c r="D58" s="54">
        <v>19.878183798587099</v>
      </c>
      <c r="E58" s="52"/>
      <c r="F58" s="54">
        <v>19.633647840531602</v>
      </c>
      <c r="G58" s="54">
        <v>19.093342775134101</v>
      </c>
      <c r="H58" s="55">
        <v>2.8298086498564601</v>
      </c>
      <c r="I58" s="56">
        <v>9.2482407347603299</v>
      </c>
    </row>
    <row r="59" spans="1:9" x14ac:dyDescent="0.25">
      <c r="A59" s="20"/>
      <c r="B59" s="19" t="s">
        <v>4</v>
      </c>
      <c r="C59" s="52">
        <v>20.2762682418346</v>
      </c>
      <c r="D59" s="52">
        <v>19.878183798587099</v>
      </c>
      <c r="E59" s="52"/>
      <c r="F59" s="52">
        <v>19.9831843281017</v>
      </c>
      <c r="G59" s="52">
        <v>19.195652239595098</v>
      </c>
      <c r="H59" s="53">
        <v>1.7491530970798601</v>
      </c>
      <c r="I59" s="51" t="s">
        <v>82</v>
      </c>
    </row>
    <row r="60" spans="1:9" x14ac:dyDescent="0.25">
      <c r="A60" s="22" t="s">
        <v>77</v>
      </c>
      <c r="B60" s="18" t="s">
        <v>5</v>
      </c>
      <c r="C60" s="49">
        <v>17.5</v>
      </c>
      <c r="D60" s="49">
        <v>17</v>
      </c>
      <c r="E60" s="49" t="s">
        <v>74</v>
      </c>
      <c r="F60" s="49">
        <v>17</v>
      </c>
      <c r="G60" s="49">
        <v>16.5</v>
      </c>
      <c r="H60" s="50">
        <v>3.0303030303030298</v>
      </c>
      <c r="I60" s="57">
        <v>10.8936725375082</v>
      </c>
    </row>
    <row r="61" spans="1:9" x14ac:dyDescent="0.25">
      <c r="A61" s="17" t="s">
        <v>20</v>
      </c>
      <c r="B61" s="19" t="s">
        <v>6</v>
      </c>
      <c r="C61" s="52">
        <v>17.95</v>
      </c>
      <c r="D61" s="52">
        <v>20.100000000000001</v>
      </c>
      <c r="E61" s="52"/>
      <c r="F61" s="52">
        <v>20.100000000000001</v>
      </c>
      <c r="G61" s="52">
        <v>20.71</v>
      </c>
      <c r="H61" s="53">
        <v>-2.9454369869628199</v>
      </c>
      <c r="I61" s="51">
        <v>-8.5532302092811605</v>
      </c>
    </row>
    <row r="62" spans="1:9" x14ac:dyDescent="0.25">
      <c r="A62" s="23" t="s">
        <v>28</v>
      </c>
      <c r="B62" s="21" t="s">
        <v>18</v>
      </c>
      <c r="C62" s="54">
        <v>17.6743665158371</v>
      </c>
      <c r="D62" s="54">
        <v>19.072160331448099</v>
      </c>
      <c r="E62" s="54"/>
      <c r="F62" s="54">
        <v>18.5120952230806</v>
      </c>
      <c r="G62" s="54">
        <v>18.9369943811996</v>
      </c>
      <c r="H62" s="55">
        <v>-2.24375183075963</v>
      </c>
      <c r="I62" s="56">
        <v>5.8836528753256596</v>
      </c>
    </row>
    <row r="63" spans="1:9" x14ac:dyDescent="0.25">
      <c r="A63" s="20"/>
      <c r="B63" s="19" t="s">
        <v>4</v>
      </c>
      <c r="C63" s="52">
        <v>18.457505410190802</v>
      </c>
      <c r="D63" s="52">
        <v>19.072160331448099</v>
      </c>
      <c r="E63" s="52"/>
      <c r="F63" s="52">
        <v>18.825881680592801</v>
      </c>
      <c r="G63" s="52">
        <v>18.975395864703501</v>
      </c>
      <c r="H63" s="53">
        <v>1.6667822672852299</v>
      </c>
      <c r="I63" s="51" t="s">
        <v>82</v>
      </c>
    </row>
    <row r="64" spans="1:9" x14ac:dyDescent="0.25">
      <c r="A64" s="22" t="s">
        <v>76</v>
      </c>
      <c r="B64" s="18" t="s">
        <v>5</v>
      </c>
      <c r="C64" s="49" t="s">
        <v>73</v>
      </c>
      <c r="D64" s="49">
        <v>16.27</v>
      </c>
      <c r="E64" s="49" t="s">
        <v>74</v>
      </c>
      <c r="F64" s="49">
        <v>16.27</v>
      </c>
      <c r="G64" s="49">
        <v>16.48</v>
      </c>
      <c r="H64" s="50">
        <v>-1.2742718446601899</v>
      </c>
      <c r="I64" s="57">
        <v>-4.2941176470588198</v>
      </c>
    </row>
    <row r="65" spans="1:9" x14ac:dyDescent="0.25">
      <c r="A65" s="17" t="s">
        <v>19</v>
      </c>
      <c r="B65" s="19" t="s">
        <v>6</v>
      </c>
      <c r="C65" s="52"/>
      <c r="D65" s="52">
        <v>20.3</v>
      </c>
      <c r="E65" s="52"/>
      <c r="F65" s="52">
        <v>20.3</v>
      </c>
      <c r="G65" s="52">
        <v>20.3</v>
      </c>
      <c r="H65" s="53" t="s">
        <v>74</v>
      </c>
      <c r="I65" s="51">
        <v>-13.6170212765957</v>
      </c>
    </row>
    <row r="66" spans="1:9" x14ac:dyDescent="0.25">
      <c r="A66" s="23" t="s">
        <v>29</v>
      </c>
      <c r="B66" s="21" t="s">
        <v>18</v>
      </c>
      <c r="C66" s="54"/>
      <c r="D66" s="54">
        <v>18.1031296023564</v>
      </c>
      <c r="E66" s="54"/>
      <c r="F66" s="54">
        <v>17.955895552063001</v>
      </c>
      <c r="G66" s="54">
        <v>17.6312987012987</v>
      </c>
      <c r="H66" s="55">
        <v>1.8410263263273201</v>
      </c>
      <c r="I66" s="56">
        <v>1.0776298055595399</v>
      </c>
    </row>
    <row r="67" spans="1:9" x14ac:dyDescent="0.25">
      <c r="A67" s="20"/>
      <c r="B67" s="19" t="s">
        <v>4</v>
      </c>
      <c r="C67" s="52"/>
      <c r="D67" s="52">
        <v>18.156314432989699</v>
      </c>
      <c r="E67" s="52"/>
      <c r="F67" s="52">
        <v>18.881817235045698</v>
      </c>
      <c r="G67" s="52">
        <v>17.648781218781199</v>
      </c>
      <c r="H67" s="53">
        <v>4.9037742048691602</v>
      </c>
      <c r="I67" s="51" t="s">
        <v>82</v>
      </c>
    </row>
    <row r="68" spans="1:9" x14ac:dyDescent="0.25">
      <c r="A68" s="22" t="s">
        <v>77</v>
      </c>
      <c r="B68" s="18" t="s">
        <v>5</v>
      </c>
      <c r="C68" s="49" t="s">
        <v>73</v>
      </c>
      <c r="D68" s="49">
        <v>14.88</v>
      </c>
      <c r="E68" s="49" t="s">
        <v>74</v>
      </c>
      <c r="F68" s="49">
        <v>14.88</v>
      </c>
      <c r="G68" s="49">
        <v>14.88</v>
      </c>
      <c r="H68" s="50" t="s">
        <v>74</v>
      </c>
      <c r="I68" s="57">
        <v>-0.8</v>
      </c>
    </row>
    <row r="69" spans="1:9" x14ac:dyDescent="0.25">
      <c r="A69" s="17" t="s">
        <v>20</v>
      </c>
      <c r="B69" s="19" t="s">
        <v>6</v>
      </c>
      <c r="C69" s="52"/>
      <c r="D69" s="52">
        <v>19.57</v>
      </c>
      <c r="E69" s="52"/>
      <c r="F69" s="52">
        <v>19.57</v>
      </c>
      <c r="G69" s="52">
        <v>19.57</v>
      </c>
      <c r="H69" s="53" t="s">
        <v>74</v>
      </c>
      <c r="I69" s="51">
        <v>-4.5365853658536599</v>
      </c>
    </row>
    <row r="70" spans="1:9" x14ac:dyDescent="0.25">
      <c r="A70" s="23" t="s">
        <v>29</v>
      </c>
      <c r="B70" s="21" t="s">
        <v>18</v>
      </c>
      <c r="C70" s="54"/>
      <c r="D70" s="54">
        <v>16.823014564967401</v>
      </c>
      <c r="E70" s="54"/>
      <c r="F70" s="54">
        <v>16.331463731994301</v>
      </c>
      <c r="G70" s="54">
        <v>16.1418066872717</v>
      </c>
      <c r="H70" s="55">
        <v>1.17494310517376</v>
      </c>
      <c r="I70" s="56">
        <v>0.88729000079753995</v>
      </c>
    </row>
    <row r="71" spans="1:9" ht="14.95" thickBot="1" x14ac:dyDescent="0.3">
      <c r="A71" s="26"/>
      <c r="B71" s="27" t="s">
        <v>4</v>
      </c>
      <c r="C71" s="61"/>
      <c r="D71" s="61">
        <v>17.081542736680699</v>
      </c>
      <c r="E71" s="61"/>
      <c r="F71" s="61">
        <v>16.8524108419162</v>
      </c>
      <c r="G71" s="61">
        <v>16.373019574786898</v>
      </c>
      <c r="H71" s="62">
        <v>3.09123195968023</v>
      </c>
      <c r="I71" s="63" t="s">
        <v>82</v>
      </c>
    </row>
    <row r="72" spans="1:9" ht="49.75" customHeight="1" x14ac:dyDescent="0.25">
      <c r="A72" s="83" t="s">
        <v>60</v>
      </c>
      <c r="B72" s="84"/>
      <c r="C72" s="84"/>
      <c r="D72" s="84"/>
      <c r="E72" s="84"/>
      <c r="F72" s="84"/>
      <c r="G72" s="84"/>
      <c r="H72" s="84"/>
      <c r="I72" s="84"/>
    </row>
    <row r="75" spans="1:9" ht="19.05" x14ac:dyDescent="0.25">
      <c r="A75" s="11" t="s">
        <v>70</v>
      </c>
    </row>
    <row r="76" spans="1:9" ht="14.95" thickBot="1" x14ac:dyDescent="0.3">
      <c r="A76" s="12" t="str">
        <f>$A$12</f>
        <v>Ceny za 49. týždeň 2025 zisťované v dňoch 08. 12. – 10. 12. 2025</v>
      </c>
      <c r="G76" s="12"/>
      <c r="I76" s="16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14" t="str">
        <f>$F$14</f>
        <v>49. týždeň</v>
      </c>
      <c r="G78" s="14" t="str">
        <f>$E$5</f>
        <v>48. týždeň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14">
        <v>2025</v>
      </c>
      <c r="G79" s="14">
        <v>2025</v>
      </c>
      <c r="H79" s="92"/>
      <c r="I79" s="93"/>
    </row>
    <row r="80" spans="1:9" x14ac:dyDescent="0.25">
      <c r="A80" s="17" t="s">
        <v>75</v>
      </c>
      <c r="B80" s="18" t="s">
        <v>5</v>
      </c>
      <c r="C80" s="49" t="s">
        <v>73</v>
      </c>
      <c r="D80" s="49" t="s">
        <v>73</v>
      </c>
      <c r="E80" s="49" t="s">
        <v>73</v>
      </c>
      <c r="F80" s="49">
        <v>22</v>
      </c>
      <c r="G80" s="49" t="s">
        <v>73</v>
      </c>
      <c r="H80" s="50" t="s">
        <v>73</v>
      </c>
      <c r="I80" s="51" t="s">
        <v>73</v>
      </c>
    </row>
    <row r="81" spans="1:9" x14ac:dyDescent="0.25">
      <c r="A81" s="17" t="s">
        <v>17</v>
      </c>
      <c r="B81" s="19" t="s">
        <v>6</v>
      </c>
      <c r="C81" s="52"/>
      <c r="D81" s="52"/>
      <c r="E81" s="52"/>
      <c r="F81" s="52">
        <v>27</v>
      </c>
      <c r="G81" s="52"/>
      <c r="H81" s="53"/>
      <c r="I81" s="51"/>
    </row>
    <row r="82" spans="1:9" x14ac:dyDescent="0.25">
      <c r="A82" s="28" t="s">
        <v>63</v>
      </c>
      <c r="B82" s="21" t="s">
        <v>18</v>
      </c>
      <c r="C82" s="54"/>
      <c r="D82" s="54"/>
      <c r="E82" s="54"/>
      <c r="F82" s="54">
        <v>24.008777062609699</v>
      </c>
      <c r="G82" s="54"/>
      <c r="H82" s="55"/>
      <c r="I82" s="56"/>
    </row>
    <row r="83" spans="1:9" x14ac:dyDescent="0.25">
      <c r="A83" s="29" t="s">
        <v>64</v>
      </c>
      <c r="B83" s="19" t="s">
        <v>4</v>
      </c>
      <c r="C83" s="52"/>
      <c r="D83" s="52"/>
      <c r="E83" s="52"/>
      <c r="F83" s="52">
        <v>24.0185293543983</v>
      </c>
      <c r="G83" s="52"/>
      <c r="H83" s="53"/>
      <c r="I83" s="51" t="s">
        <v>82</v>
      </c>
    </row>
    <row r="84" spans="1:9" x14ac:dyDescent="0.25">
      <c r="A84" s="22" t="s">
        <v>79</v>
      </c>
      <c r="B84" s="18" t="s">
        <v>5</v>
      </c>
      <c r="C84" s="49" t="s">
        <v>73</v>
      </c>
      <c r="D84" s="49">
        <v>19.2</v>
      </c>
      <c r="E84" s="49" t="s">
        <v>73</v>
      </c>
      <c r="F84" s="49">
        <v>17</v>
      </c>
      <c r="G84" s="49">
        <v>15.4</v>
      </c>
      <c r="H84" s="50">
        <v>10.3896103896104</v>
      </c>
      <c r="I84" s="57">
        <v>54.545454545454497</v>
      </c>
    </row>
    <row r="85" spans="1:9" x14ac:dyDescent="0.25">
      <c r="A85" s="17" t="s">
        <v>19</v>
      </c>
      <c r="B85" s="19" t="s">
        <v>6</v>
      </c>
      <c r="C85" s="52"/>
      <c r="D85" s="52">
        <v>20.79</v>
      </c>
      <c r="E85" s="52"/>
      <c r="F85" s="52">
        <v>20.79</v>
      </c>
      <c r="G85" s="52">
        <v>20.6</v>
      </c>
      <c r="H85" s="53">
        <v>0.92233009708738001</v>
      </c>
      <c r="I85" s="51">
        <v>-13.375</v>
      </c>
    </row>
    <row r="86" spans="1:9" x14ac:dyDescent="0.25">
      <c r="A86" s="28" t="s">
        <v>63</v>
      </c>
      <c r="B86" s="21" t="s">
        <v>18</v>
      </c>
      <c r="C86" s="54"/>
      <c r="D86" s="54">
        <v>20.605594921429699</v>
      </c>
      <c r="E86" s="54"/>
      <c r="F86" s="54">
        <v>19.7651890551763</v>
      </c>
      <c r="G86" s="54">
        <v>19.475681623196301</v>
      </c>
      <c r="H86" s="55">
        <v>1.4865073150264101</v>
      </c>
      <c r="I86" s="56">
        <v>-16.3782653273074</v>
      </c>
    </row>
    <row r="87" spans="1:9" x14ac:dyDescent="0.25">
      <c r="A87" s="29" t="s">
        <v>64</v>
      </c>
      <c r="B87" s="19" t="s">
        <v>4</v>
      </c>
      <c r="C87" s="52"/>
      <c r="D87" s="52">
        <v>21.870091870264002</v>
      </c>
      <c r="E87" s="52"/>
      <c r="F87" s="52">
        <v>21.1534142721096</v>
      </c>
      <c r="G87" s="52">
        <v>20.6332782379828</v>
      </c>
      <c r="H87" s="53">
        <v>6.5626531919419202</v>
      </c>
      <c r="I87" s="51" t="s">
        <v>82</v>
      </c>
    </row>
    <row r="88" spans="1:9" x14ac:dyDescent="0.25">
      <c r="A88" s="22" t="s">
        <v>77</v>
      </c>
      <c r="B88" s="18" t="s">
        <v>5</v>
      </c>
      <c r="C88" s="49" t="s">
        <v>73</v>
      </c>
      <c r="D88" s="49" t="s">
        <v>73</v>
      </c>
      <c r="E88" s="49" t="s">
        <v>73</v>
      </c>
      <c r="F88" s="49">
        <v>17</v>
      </c>
      <c r="G88" s="49">
        <v>17</v>
      </c>
      <c r="H88" s="50" t="s">
        <v>74</v>
      </c>
      <c r="I88" s="57" t="s">
        <v>73</v>
      </c>
    </row>
    <row r="89" spans="1:9" x14ac:dyDescent="0.25">
      <c r="A89" s="17" t="s">
        <v>20</v>
      </c>
      <c r="B89" s="19" t="s">
        <v>6</v>
      </c>
      <c r="C89" s="52"/>
      <c r="D89" s="52"/>
      <c r="E89" s="52"/>
      <c r="F89" s="52">
        <v>24.5</v>
      </c>
      <c r="G89" s="52">
        <v>24.5</v>
      </c>
      <c r="H89" s="53" t="s">
        <v>74</v>
      </c>
      <c r="I89" s="51"/>
    </row>
    <row r="90" spans="1:9" x14ac:dyDescent="0.25">
      <c r="A90" s="28" t="s">
        <v>63</v>
      </c>
      <c r="B90" s="21" t="s">
        <v>18</v>
      </c>
      <c r="C90" s="54"/>
      <c r="D90" s="54"/>
      <c r="E90" s="54"/>
      <c r="F90" s="54">
        <v>17.8838607877579</v>
      </c>
      <c r="G90" s="54">
        <v>17.1717120325617</v>
      </c>
      <c r="H90" s="55">
        <v>4.1472204626178399</v>
      </c>
      <c r="I90" s="56"/>
    </row>
    <row r="91" spans="1:9" x14ac:dyDescent="0.25">
      <c r="A91" s="29" t="s">
        <v>64</v>
      </c>
      <c r="B91" s="19" t="s">
        <v>4</v>
      </c>
      <c r="C91" s="52"/>
      <c r="D91" s="52"/>
      <c r="E91" s="52"/>
      <c r="F91" s="52">
        <v>18.169757956473799</v>
      </c>
      <c r="G91" s="52">
        <v>17.2403968455864</v>
      </c>
      <c r="H91" s="53">
        <v>1.5734781354865801</v>
      </c>
      <c r="I91" s="51" t="s">
        <v>82</v>
      </c>
    </row>
    <row r="92" spans="1:9" x14ac:dyDescent="0.25">
      <c r="A92" s="30" t="s">
        <v>78</v>
      </c>
      <c r="B92" s="18" t="s">
        <v>5</v>
      </c>
      <c r="C92" s="49" t="s">
        <v>73</v>
      </c>
      <c r="D92" s="49" t="s">
        <v>73</v>
      </c>
      <c r="E92" s="49" t="s">
        <v>73</v>
      </c>
      <c r="F92" s="49">
        <v>9</v>
      </c>
      <c r="G92" s="49">
        <v>10</v>
      </c>
      <c r="H92" s="68">
        <v>-10</v>
      </c>
      <c r="I92" s="57" t="s">
        <v>73</v>
      </c>
    </row>
    <row r="93" spans="1:9" x14ac:dyDescent="0.25">
      <c r="A93" s="31" t="s">
        <v>21</v>
      </c>
      <c r="B93" s="19" t="s">
        <v>6</v>
      </c>
      <c r="C93" s="52"/>
      <c r="D93" s="52"/>
      <c r="E93" s="52"/>
      <c r="F93" s="52">
        <v>14.5</v>
      </c>
      <c r="G93" s="52">
        <v>11</v>
      </c>
      <c r="H93" s="53">
        <v>31.818181818181799</v>
      </c>
      <c r="I93" s="51"/>
    </row>
    <row r="94" spans="1:9" x14ac:dyDescent="0.25">
      <c r="A94" s="32" t="s">
        <v>63</v>
      </c>
      <c r="B94" s="21" t="s">
        <v>18</v>
      </c>
      <c r="C94" s="54"/>
      <c r="D94" s="54"/>
      <c r="E94" s="54"/>
      <c r="F94" s="54">
        <v>12.3163265306122</v>
      </c>
      <c r="G94" s="54">
        <v>10.0695278969957</v>
      </c>
      <c r="H94" s="55">
        <v>22.312849784019001</v>
      </c>
      <c r="I94" s="56"/>
    </row>
    <row r="95" spans="1:9" x14ac:dyDescent="0.25">
      <c r="A95" s="33" t="s">
        <v>64</v>
      </c>
      <c r="B95" s="25" t="s">
        <v>4</v>
      </c>
      <c r="C95" s="52"/>
      <c r="D95" s="52"/>
      <c r="E95" s="52"/>
      <c r="F95" s="52">
        <v>12.432653061224499</v>
      </c>
      <c r="G95" s="52">
        <v>10.2154506437768</v>
      </c>
      <c r="H95" s="53">
        <v>0.93565331582403</v>
      </c>
      <c r="I95" s="51" t="s">
        <v>82</v>
      </c>
    </row>
    <row r="96" spans="1:9" x14ac:dyDescent="0.25">
      <c r="A96" s="30" t="s">
        <v>22</v>
      </c>
      <c r="B96" s="19" t="s">
        <v>5</v>
      </c>
      <c r="C96" s="49" t="s">
        <v>73</v>
      </c>
      <c r="D96" s="49" t="s">
        <v>74</v>
      </c>
      <c r="E96" s="49" t="s">
        <v>74</v>
      </c>
      <c r="F96" s="49" t="s">
        <v>73</v>
      </c>
      <c r="G96" s="49" t="s">
        <v>73</v>
      </c>
      <c r="H96" s="50" t="s">
        <v>73</v>
      </c>
      <c r="I96" s="57" t="s">
        <v>74</v>
      </c>
    </row>
    <row r="97" spans="1:9" x14ac:dyDescent="0.25">
      <c r="A97" s="34" t="s">
        <v>23</v>
      </c>
      <c r="B97" s="19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32" t="s">
        <v>63</v>
      </c>
      <c r="B98" s="21" t="s">
        <v>18</v>
      </c>
      <c r="C98" s="54"/>
      <c r="D98" s="54"/>
      <c r="E98" s="52"/>
      <c r="F98" s="54"/>
      <c r="G98" s="54"/>
      <c r="H98" s="55"/>
      <c r="I98" s="56"/>
    </row>
    <row r="99" spans="1:9" ht="14.95" thickBot="1" x14ac:dyDescent="0.3">
      <c r="A99" s="35" t="s">
        <v>64</v>
      </c>
      <c r="B99" s="27" t="s">
        <v>4</v>
      </c>
      <c r="C99" s="61"/>
      <c r="D99" s="61"/>
      <c r="E99" s="61"/>
      <c r="F99" s="66"/>
      <c r="G99" s="61"/>
      <c r="H99" s="62"/>
      <c r="I99" s="63" t="s">
        <v>82</v>
      </c>
    </row>
    <row r="100" spans="1:9" ht="48.75" customHeight="1" x14ac:dyDescent="0.25">
      <c r="A100" s="83" t="s">
        <v>60</v>
      </c>
      <c r="B100" s="84"/>
      <c r="C100" s="84"/>
      <c r="D100" s="84"/>
      <c r="E100" s="84"/>
      <c r="F100" s="84"/>
      <c r="G100" s="84"/>
      <c r="H100" s="84"/>
      <c r="I100" s="84"/>
    </row>
    <row r="103" spans="1:9" ht="19.05" x14ac:dyDescent="0.25">
      <c r="A103" s="11" t="s">
        <v>71</v>
      </c>
    </row>
    <row r="104" spans="1:9" ht="14.95" thickBot="1" x14ac:dyDescent="0.3">
      <c r="A104" s="12" t="str">
        <f>$A$12</f>
        <v>Ceny za 49. týždeň 2025 zisťované v dňoch 08. 12. – 10. 12. 2025</v>
      </c>
      <c r="G104" s="12"/>
      <c r="I104" s="16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14" t="str">
        <f>$F$14</f>
        <v>49. týždeň</v>
      </c>
      <c r="G106" s="14" t="str">
        <f>$G$14</f>
        <v>48. týždeň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14">
        <v>2025</v>
      </c>
      <c r="G107" s="14">
        <v>2025</v>
      </c>
      <c r="H107" s="80"/>
      <c r="I107" s="82"/>
    </row>
    <row r="108" spans="1:9" x14ac:dyDescent="0.25">
      <c r="A108" s="22" t="s">
        <v>76</v>
      </c>
      <c r="B108" s="18" t="s">
        <v>5</v>
      </c>
      <c r="C108" s="49" t="s">
        <v>74</v>
      </c>
      <c r="D108" s="49" t="s">
        <v>73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7" t="s">
        <v>19</v>
      </c>
      <c r="B109" s="19" t="s">
        <v>6</v>
      </c>
      <c r="C109" s="64"/>
      <c r="D109" s="52"/>
      <c r="E109" s="52"/>
      <c r="F109" s="52"/>
      <c r="G109" s="52"/>
      <c r="H109" s="53"/>
      <c r="I109" s="51"/>
    </row>
    <row r="110" spans="1:9" x14ac:dyDescent="0.25">
      <c r="A110" s="23" t="s">
        <v>27</v>
      </c>
      <c r="B110" s="21" t="s">
        <v>18</v>
      </c>
      <c r="C110" s="64"/>
      <c r="D110" s="52"/>
      <c r="E110" s="52"/>
      <c r="F110" s="52"/>
      <c r="G110" s="54"/>
      <c r="H110" s="55"/>
      <c r="I110" s="56"/>
    </row>
    <row r="111" spans="1:9" x14ac:dyDescent="0.25">
      <c r="A111" s="36" t="s">
        <v>65</v>
      </c>
      <c r="B111" s="19" t="s">
        <v>4</v>
      </c>
      <c r="C111" s="65"/>
      <c r="D111" s="52"/>
      <c r="E111" s="52"/>
      <c r="F111" s="52"/>
      <c r="G111" s="52"/>
      <c r="H111" s="53"/>
      <c r="I111" s="51" t="s">
        <v>82</v>
      </c>
    </row>
    <row r="112" spans="1:9" x14ac:dyDescent="0.25">
      <c r="A112" s="37" t="s">
        <v>80</v>
      </c>
      <c r="B112" s="18" t="s">
        <v>5</v>
      </c>
      <c r="C112" s="49" t="s">
        <v>73</v>
      </c>
      <c r="D112" s="49" t="s">
        <v>73</v>
      </c>
      <c r="E112" s="49" t="s">
        <v>73</v>
      </c>
      <c r="F112" s="49">
        <v>16</v>
      </c>
      <c r="G112" s="49">
        <v>15</v>
      </c>
      <c r="H112" s="50">
        <v>6.6666666666666696</v>
      </c>
      <c r="I112" s="57" t="s">
        <v>73</v>
      </c>
    </row>
    <row r="113" spans="1:9" x14ac:dyDescent="0.25">
      <c r="A113" s="17" t="s">
        <v>20</v>
      </c>
      <c r="B113" s="19" t="s">
        <v>6</v>
      </c>
      <c r="C113" s="52"/>
      <c r="D113" s="52"/>
      <c r="E113" s="52"/>
      <c r="F113" s="52">
        <v>21.2</v>
      </c>
      <c r="G113" s="52">
        <v>21.2</v>
      </c>
      <c r="H113" s="53" t="s">
        <v>74</v>
      </c>
      <c r="I113" s="51"/>
    </row>
    <row r="114" spans="1:9" x14ac:dyDescent="0.25">
      <c r="A114" s="23" t="s">
        <v>27</v>
      </c>
      <c r="B114" s="21" t="s">
        <v>18</v>
      </c>
      <c r="C114" s="54"/>
      <c r="D114" s="54"/>
      <c r="E114" s="54"/>
      <c r="F114" s="54">
        <v>17.1723448486701</v>
      </c>
      <c r="G114" s="54">
        <v>16.989714953271001</v>
      </c>
      <c r="H114" s="55">
        <v>1.0749438463294601</v>
      </c>
      <c r="I114" s="56"/>
    </row>
    <row r="115" spans="1:9" x14ac:dyDescent="0.25">
      <c r="A115" s="36" t="s">
        <v>65</v>
      </c>
      <c r="B115" s="19" t="s">
        <v>4</v>
      </c>
      <c r="C115" s="52"/>
      <c r="D115" s="52"/>
      <c r="E115" s="52"/>
      <c r="F115" s="52">
        <v>17.436533170284299</v>
      </c>
      <c r="G115" s="52">
        <v>17.339369158878501</v>
      </c>
      <c r="H115" s="53">
        <v>1.5151424829358899</v>
      </c>
      <c r="I115" s="51" t="s">
        <v>82</v>
      </c>
    </row>
    <row r="116" spans="1:9" x14ac:dyDescent="0.25">
      <c r="A116" s="37" t="s">
        <v>81</v>
      </c>
      <c r="B116" s="18" t="s">
        <v>5</v>
      </c>
      <c r="C116" s="49" t="s">
        <v>73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7" t="s">
        <v>66</v>
      </c>
      <c r="B117" s="19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23" t="s">
        <v>28</v>
      </c>
      <c r="B118" s="2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36" t="s">
        <v>65</v>
      </c>
      <c r="B119" s="19" t="s">
        <v>4</v>
      </c>
      <c r="C119" s="52"/>
      <c r="D119" s="52"/>
      <c r="E119" s="52"/>
      <c r="F119" s="52"/>
      <c r="G119" s="52"/>
      <c r="H119" s="53"/>
      <c r="I119" s="51" t="s">
        <v>82</v>
      </c>
    </row>
    <row r="120" spans="1:9" x14ac:dyDescent="0.25">
      <c r="A120" s="22" t="s">
        <v>76</v>
      </c>
      <c r="B120" s="18" t="s">
        <v>5</v>
      </c>
      <c r="C120" s="49" t="s">
        <v>73</v>
      </c>
      <c r="D120" s="49">
        <v>21.4</v>
      </c>
      <c r="E120" s="49" t="s">
        <v>73</v>
      </c>
      <c r="F120" s="49">
        <v>18</v>
      </c>
      <c r="G120" s="49">
        <v>19</v>
      </c>
      <c r="H120" s="50">
        <v>-5.2631578947368398</v>
      </c>
      <c r="I120" s="57">
        <v>-8.7221095334685597</v>
      </c>
    </row>
    <row r="121" spans="1:9" x14ac:dyDescent="0.25">
      <c r="A121" s="17" t="s">
        <v>19</v>
      </c>
      <c r="B121" s="19" t="s">
        <v>6</v>
      </c>
      <c r="C121" s="52"/>
      <c r="D121" s="52">
        <v>24</v>
      </c>
      <c r="E121" s="52"/>
      <c r="F121" s="52">
        <v>24</v>
      </c>
      <c r="G121" s="52">
        <v>23</v>
      </c>
      <c r="H121" s="53">
        <v>4.3478260869565197</v>
      </c>
      <c r="I121" s="51">
        <v>-4</v>
      </c>
    </row>
    <row r="122" spans="1:9" x14ac:dyDescent="0.25">
      <c r="A122" s="23" t="s">
        <v>28</v>
      </c>
      <c r="B122" s="21" t="s">
        <v>18</v>
      </c>
      <c r="C122" s="54"/>
      <c r="D122" s="54">
        <v>22.1765006821282</v>
      </c>
      <c r="E122" s="54"/>
      <c r="F122" s="54">
        <v>21.582566598997399</v>
      </c>
      <c r="G122" s="54">
        <v>20.732935309420199</v>
      </c>
      <c r="H122" s="55">
        <v>4.0979787806076597</v>
      </c>
      <c r="I122" s="56">
        <v>2.6539535971974901</v>
      </c>
    </row>
    <row r="123" spans="1:9" x14ac:dyDescent="0.25">
      <c r="A123" s="36" t="s">
        <v>65</v>
      </c>
      <c r="B123" s="19" t="s">
        <v>4</v>
      </c>
      <c r="C123" s="52"/>
      <c r="D123" s="52">
        <v>22.1765006821282</v>
      </c>
      <c r="E123" s="52"/>
      <c r="F123" s="52">
        <v>22.227996437005402</v>
      </c>
      <c r="G123" s="52">
        <v>20.4489206722725</v>
      </c>
      <c r="H123" s="53">
        <v>2.90367977985419</v>
      </c>
      <c r="I123" s="51" t="s">
        <v>82</v>
      </c>
    </row>
    <row r="124" spans="1:9" x14ac:dyDescent="0.25">
      <c r="A124" s="22" t="s">
        <v>77</v>
      </c>
      <c r="B124" s="18" t="s">
        <v>5</v>
      </c>
      <c r="C124" s="49">
        <v>18.8</v>
      </c>
      <c r="D124" s="49">
        <v>19.420000000000002</v>
      </c>
      <c r="E124" s="49" t="s">
        <v>73</v>
      </c>
      <c r="F124" s="49">
        <v>17</v>
      </c>
      <c r="G124" s="69">
        <v>16</v>
      </c>
      <c r="H124" s="50">
        <v>6.25</v>
      </c>
      <c r="I124" s="57">
        <v>-8.6021505376344098</v>
      </c>
    </row>
    <row r="125" spans="1:9" x14ac:dyDescent="0.25">
      <c r="A125" s="17" t="s">
        <v>20</v>
      </c>
      <c r="B125" s="19" t="s">
        <v>6</v>
      </c>
      <c r="C125" s="52">
        <v>22</v>
      </c>
      <c r="D125" s="52">
        <v>23</v>
      </c>
      <c r="E125" s="52"/>
      <c r="F125" s="52">
        <v>23</v>
      </c>
      <c r="G125" s="70">
        <v>23</v>
      </c>
      <c r="H125" s="53" t="s">
        <v>74</v>
      </c>
      <c r="I125" s="51">
        <v>4.5454545454545503</v>
      </c>
    </row>
    <row r="126" spans="1:9" x14ac:dyDescent="0.25">
      <c r="A126" s="23" t="s">
        <v>28</v>
      </c>
      <c r="B126" s="21" t="s">
        <v>18</v>
      </c>
      <c r="C126" s="54">
        <v>20.260759817600199</v>
      </c>
      <c r="D126" s="54">
        <v>19.615946150570199</v>
      </c>
      <c r="E126" s="54"/>
      <c r="F126" s="54">
        <v>19.963945923667701</v>
      </c>
      <c r="G126" s="71">
        <v>19.022150387873101</v>
      </c>
      <c r="H126" s="55">
        <v>4.9510466303273004</v>
      </c>
      <c r="I126" s="56">
        <v>5.7643429173925398</v>
      </c>
    </row>
    <row r="127" spans="1:9" x14ac:dyDescent="0.25">
      <c r="A127" s="36" t="s">
        <v>65</v>
      </c>
      <c r="B127" s="19" t="s">
        <v>4</v>
      </c>
      <c r="C127" s="52">
        <v>20.263831756618799</v>
      </c>
      <c r="D127" s="52">
        <v>19.615946150570199</v>
      </c>
      <c r="E127" s="52"/>
      <c r="F127" s="52">
        <v>19.999504038106402</v>
      </c>
      <c r="G127" s="72">
        <v>18.8643095211103</v>
      </c>
      <c r="H127" s="53">
        <v>0.17779498117032</v>
      </c>
      <c r="I127" s="51" t="s">
        <v>82</v>
      </c>
    </row>
    <row r="128" spans="1:9" x14ac:dyDescent="0.25">
      <c r="A128" s="30" t="s">
        <v>77</v>
      </c>
      <c r="B128" s="18" t="s">
        <v>5</v>
      </c>
      <c r="C128" s="49" t="s">
        <v>73</v>
      </c>
      <c r="D128" s="49" t="s">
        <v>73</v>
      </c>
      <c r="E128" s="49" t="s">
        <v>73</v>
      </c>
      <c r="F128" s="49">
        <v>16</v>
      </c>
      <c r="G128" s="49">
        <v>14</v>
      </c>
      <c r="H128" s="50">
        <v>14.285714285714301</v>
      </c>
      <c r="I128" s="57" t="s">
        <v>73</v>
      </c>
    </row>
    <row r="129" spans="1:9" x14ac:dyDescent="0.25">
      <c r="A129" s="31" t="s">
        <v>20</v>
      </c>
      <c r="B129" s="19" t="s">
        <v>6</v>
      </c>
      <c r="C129" s="52"/>
      <c r="D129" s="52"/>
      <c r="E129" s="52"/>
      <c r="F129" s="52">
        <v>22.3</v>
      </c>
      <c r="G129" s="52">
        <v>19.510000000000002</v>
      </c>
      <c r="H129" s="53">
        <v>14.3003587903639</v>
      </c>
      <c r="I129" s="51"/>
    </row>
    <row r="130" spans="1:9" x14ac:dyDescent="0.25">
      <c r="A130" s="34" t="s">
        <v>29</v>
      </c>
      <c r="B130" s="21" t="s">
        <v>18</v>
      </c>
      <c r="C130" s="54"/>
      <c r="D130" s="54"/>
      <c r="E130" s="54"/>
      <c r="F130" s="54">
        <v>21.433148875111701</v>
      </c>
      <c r="G130" s="54">
        <v>17.193888159621899</v>
      </c>
      <c r="H130" s="55">
        <v>24.655625744066398</v>
      </c>
      <c r="I130" s="56"/>
    </row>
    <row r="131" spans="1:9" ht="14.95" thickBot="1" x14ac:dyDescent="0.3">
      <c r="A131" s="38" t="s">
        <v>65</v>
      </c>
      <c r="B131" s="27" t="s">
        <v>4</v>
      </c>
      <c r="C131" s="61"/>
      <c r="D131" s="61"/>
      <c r="E131" s="61"/>
      <c r="F131" s="61">
        <v>21.4035850231475</v>
      </c>
      <c r="G131" s="61">
        <v>18.3900682593857</v>
      </c>
      <c r="H131" s="62">
        <v>-0.13812570152234999</v>
      </c>
      <c r="I131" s="63" t="s">
        <v>82</v>
      </c>
    </row>
    <row r="132" spans="1:9" ht="48.75" customHeight="1" x14ac:dyDescent="0.25">
      <c r="A132" s="83" t="s">
        <v>60</v>
      </c>
      <c r="B132" s="84"/>
      <c r="C132" s="84"/>
      <c r="D132" s="84"/>
      <c r="E132" s="84"/>
      <c r="F132" s="84"/>
      <c r="G132" s="84"/>
      <c r="H132" s="84"/>
      <c r="I132" s="84"/>
    </row>
    <row r="133" spans="1:9" x14ac:dyDescent="0.25">
      <c r="A133" s="73"/>
      <c r="B133" s="7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8" sqref="J18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customWidth="1"/>
    <col min="5" max="5" width="11.75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4" t="s">
        <v>72</v>
      </c>
    </row>
    <row r="3" spans="1:6" ht="14.95" thickBot="1" x14ac:dyDescent="0.3">
      <c r="A3" s="7" t="s">
        <v>85</v>
      </c>
      <c r="E3" s="1" t="s">
        <v>62</v>
      </c>
    </row>
    <row r="4" spans="1:6" ht="19.55" customHeight="1" x14ac:dyDescent="0.25">
      <c r="A4" s="107" t="s">
        <v>0</v>
      </c>
      <c r="B4" s="109" t="s">
        <v>2</v>
      </c>
      <c r="C4" s="109"/>
      <c r="D4" s="109" t="s">
        <v>16</v>
      </c>
      <c r="E4" s="109"/>
      <c r="F4" s="5" t="s">
        <v>4</v>
      </c>
    </row>
    <row r="5" spans="1:6" x14ac:dyDescent="0.25">
      <c r="A5" s="108"/>
      <c r="B5" s="8" t="s">
        <v>86</v>
      </c>
      <c r="C5" s="8" t="s">
        <v>84</v>
      </c>
      <c r="D5" s="110" t="s">
        <v>7</v>
      </c>
      <c r="E5" s="110" t="s">
        <v>8</v>
      </c>
      <c r="F5" s="111" t="s">
        <v>9</v>
      </c>
    </row>
    <row r="6" spans="1:6" x14ac:dyDescent="0.25">
      <c r="A6" s="108"/>
      <c r="B6" s="8">
        <v>2025</v>
      </c>
      <c r="C6" s="8">
        <v>2025</v>
      </c>
      <c r="D6" s="110"/>
      <c r="E6" s="110"/>
      <c r="F6" s="111"/>
    </row>
    <row r="7" spans="1:6" ht="25.15" customHeight="1" x14ac:dyDescent="0.25">
      <c r="A7" s="6" t="s">
        <v>30</v>
      </c>
      <c r="B7" s="42">
        <v>2.6306791899668802</v>
      </c>
      <c r="C7" s="43">
        <v>2.5934026195755902</v>
      </c>
      <c r="D7" s="44">
        <v>1.4373614844805842</v>
      </c>
      <c r="E7" s="44">
        <v>14.826656790062003</v>
      </c>
      <c r="F7" s="45">
        <v>2.6316872070506898</v>
      </c>
    </row>
    <row r="8" spans="1:6" ht="25.15" customHeight="1" x14ac:dyDescent="0.25">
      <c r="A8" s="6" t="s">
        <v>31</v>
      </c>
      <c r="B8" s="42">
        <v>2.5049637556092499</v>
      </c>
      <c r="C8" s="43">
        <v>2.57603655054255</v>
      </c>
      <c r="D8" s="44">
        <v>-2.7589979233148361</v>
      </c>
      <c r="E8" s="44">
        <v>15.239655664075158</v>
      </c>
      <c r="F8" s="45">
        <v>2.5049637556092499</v>
      </c>
    </row>
    <row r="9" spans="1:6" ht="25.15" customHeight="1" x14ac:dyDescent="0.25">
      <c r="A9" s="6" t="s">
        <v>32</v>
      </c>
      <c r="B9" s="42" t="s">
        <v>73</v>
      </c>
      <c r="C9" s="43" t="s">
        <v>73</v>
      </c>
      <c r="D9" s="44" t="s">
        <v>83</v>
      </c>
      <c r="E9" s="44"/>
      <c r="F9" s="45" t="s">
        <v>73</v>
      </c>
    </row>
    <row r="10" spans="1:6" ht="25.15" customHeight="1" x14ac:dyDescent="0.25">
      <c r="A10" s="6" t="s">
        <v>33</v>
      </c>
      <c r="B10" s="42" t="s">
        <v>74</v>
      </c>
      <c r="C10" s="43" t="s">
        <v>74</v>
      </c>
      <c r="D10" s="44" t="s">
        <v>83</v>
      </c>
      <c r="E10" s="44"/>
      <c r="F10" s="45" t="s">
        <v>73</v>
      </c>
    </row>
    <row r="11" spans="1:6" ht="25.15" customHeight="1" x14ac:dyDescent="0.25">
      <c r="A11" s="6" t="s">
        <v>34</v>
      </c>
      <c r="B11" s="42">
        <v>2.5389634245815502</v>
      </c>
      <c r="C11" s="43">
        <v>2.71609384615385</v>
      </c>
      <c r="D11" s="44">
        <v>-6.5215133057028547</v>
      </c>
      <c r="E11" s="44">
        <v>0.24139958940412498</v>
      </c>
      <c r="F11" s="45">
        <v>2.5389634245815502</v>
      </c>
    </row>
    <row r="12" spans="1:6" ht="25.15" customHeight="1" x14ac:dyDescent="0.25">
      <c r="A12" s="2" t="s">
        <v>48</v>
      </c>
      <c r="B12" s="42">
        <v>2.6515066360806201</v>
      </c>
      <c r="C12" s="43">
        <v>2.5963650793650799</v>
      </c>
      <c r="D12" s="44">
        <v>2.1237982729695561</v>
      </c>
      <c r="E12" s="44">
        <v>7.1022914546767222</v>
      </c>
      <c r="F12" s="45">
        <v>2.6515066360806201</v>
      </c>
    </row>
    <row r="13" spans="1:6" ht="25.15" customHeight="1" x14ac:dyDescent="0.25">
      <c r="A13" s="6" t="s">
        <v>35</v>
      </c>
      <c r="B13" s="42">
        <v>2.74682650094076</v>
      </c>
      <c r="C13" s="43">
        <v>2.6589298758217699</v>
      </c>
      <c r="D13" s="44">
        <v>3.3057142995102393</v>
      </c>
      <c r="E13" s="44">
        <v>8.6151877101839602</v>
      </c>
      <c r="F13" s="45">
        <v>2.74682650094076</v>
      </c>
    </row>
    <row r="14" spans="1:6" ht="25.15" customHeight="1" x14ac:dyDescent="0.25">
      <c r="A14" s="6" t="s">
        <v>36</v>
      </c>
      <c r="B14" s="42">
        <v>2.3677615169254298</v>
      </c>
      <c r="C14" s="43">
        <v>2.3142096811195199</v>
      </c>
      <c r="D14" s="44">
        <v>2.3140442390684219</v>
      </c>
      <c r="E14" s="44">
        <v>8.876113432714984</v>
      </c>
      <c r="F14" s="45">
        <v>2.3677615169254298</v>
      </c>
    </row>
    <row r="15" spans="1:6" ht="25.15" customHeight="1" x14ac:dyDescent="0.25">
      <c r="A15" s="6" t="s">
        <v>37</v>
      </c>
      <c r="B15" s="42">
        <v>5.1758170521505598</v>
      </c>
      <c r="C15" s="43">
        <v>5.4040706477774796</v>
      </c>
      <c r="D15" s="44">
        <v>-4.2237344865355002</v>
      </c>
      <c r="E15" s="44">
        <v>5.0191348841093202</v>
      </c>
      <c r="F15" s="45">
        <v>5.1758170521505598</v>
      </c>
    </row>
    <row r="16" spans="1:6" ht="25.15" customHeight="1" x14ac:dyDescent="0.25">
      <c r="A16" s="6" t="s">
        <v>38</v>
      </c>
      <c r="B16" s="42" t="s">
        <v>73</v>
      </c>
      <c r="C16" s="43" t="s">
        <v>73</v>
      </c>
      <c r="D16" s="44" t="s">
        <v>83</v>
      </c>
      <c r="E16" s="44"/>
      <c r="F16" s="45" t="s">
        <v>73</v>
      </c>
    </row>
    <row r="17" spans="1:6" ht="25.15" customHeight="1" x14ac:dyDescent="0.25">
      <c r="A17" s="6" t="s">
        <v>39</v>
      </c>
      <c r="B17" s="42">
        <v>2.0860260957689398</v>
      </c>
      <c r="C17" s="43">
        <v>2.0889915671117398</v>
      </c>
      <c r="D17" s="44">
        <v>0</v>
      </c>
      <c r="E17" s="44">
        <v>3.8358905699524657</v>
      </c>
      <c r="F17" s="45">
        <v>2.0860260957689398</v>
      </c>
    </row>
    <row r="18" spans="1:6" ht="25.15" customHeight="1" x14ac:dyDescent="0.25">
      <c r="A18" s="6" t="s">
        <v>40</v>
      </c>
      <c r="B18" s="42">
        <v>2.1860018298261701</v>
      </c>
      <c r="C18" s="43">
        <v>2.1839453897902699</v>
      </c>
      <c r="D18" s="44">
        <v>9.4161696785728943E-2</v>
      </c>
      <c r="E18" s="44">
        <v>6.3454721837149854</v>
      </c>
      <c r="F18" s="45">
        <v>2.1860018298261701</v>
      </c>
    </row>
    <row r="19" spans="1:6" ht="25.15" customHeight="1" x14ac:dyDescent="0.25">
      <c r="A19" s="6" t="s">
        <v>41</v>
      </c>
      <c r="B19" s="42">
        <v>2.7433508887425901</v>
      </c>
      <c r="C19" s="43">
        <v>2.74997860962567</v>
      </c>
      <c r="D19" s="44">
        <v>-0.24100990676367506</v>
      </c>
      <c r="E19" s="44">
        <v>15.974258048429649</v>
      </c>
      <c r="F19" s="45">
        <v>2.7433508887425901</v>
      </c>
    </row>
    <row r="20" spans="1:6" ht="25.15" customHeight="1" x14ac:dyDescent="0.25">
      <c r="A20" s="6" t="s">
        <v>42</v>
      </c>
      <c r="B20" s="42" t="s">
        <v>74</v>
      </c>
      <c r="C20" s="43" t="s">
        <v>74</v>
      </c>
      <c r="D20" s="44" t="s">
        <v>83</v>
      </c>
      <c r="E20" s="44" t="s">
        <v>83</v>
      </c>
      <c r="F20" s="45" t="s">
        <v>74</v>
      </c>
    </row>
    <row r="21" spans="1:6" ht="25.15" customHeight="1" x14ac:dyDescent="0.25">
      <c r="A21" s="6" t="s">
        <v>43</v>
      </c>
      <c r="B21" s="42">
        <v>1.6593654322235101</v>
      </c>
      <c r="C21" s="43">
        <v>1.57625152945289</v>
      </c>
      <c r="D21" s="44">
        <v>5.2728832434166453</v>
      </c>
      <c r="E21" s="44">
        <v>-32.958310107118514</v>
      </c>
      <c r="F21" s="45">
        <v>1.6593654322235101</v>
      </c>
    </row>
    <row r="22" spans="1:6" ht="25.15" customHeight="1" x14ac:dyDescent="0.25">
      <c r="A22" s="6" t="s">
        <v>44</v>
      </c>
      <c r="B22" s="42">
        <v>0.95501056135185003</v>
      </c>
      <c r="C22" s="43">
        <v>1.1539085577758501</v>
      </c>
      <c r="D22" s="44">
        <v>-17.236894126807972</v>
      </c>
      <c r="E22" s="44">
        <v>-62.830806883980038</v>
      </c>
      <c r="F22" s="45">
        <v>0.95583626704218005</v>
      </c>
    </row>
    <row r="23" spans="1:6" ht="25.15" customHeight="1" x14ac:dyDescent="0.25">
      <c r="A23" s="6" t="s">
        <v>45</v>
      </c>
      <c r="B23" s="42">
        <v>0.84476170865934996</v>
      </c>
      <c r="C23" s="43">
        <v>2.9113561470215501</v>
      </c>
      <c r="D23" s="44">
        <v>-70.983910384046283</v>
      </c>
      <c r="E23" s="44">
        <v>-69.296305716951977</v>
      </c>
      <c r="F23" s="45">
        <v>0.84639773875931001</v>
      </c>
    </row>
    <row r="24" spans="1:6" ht="25.15" customHeight="1" x14ac:dyDescent="0.25">
      <c r="A24" s="2" t="s">
        <v>46</v>
      </c>
      <c r="B24" s="42">
        <v>2.2786149792999599</v>
      </c>
      <c r="C24" s="43">
        <v>2.23402700555997</v>
      </c>
      <c r="D24" s="44">
        <v>1.9958565240715926</v>
      </c>
      <c r="E24" s="44">
        <v>6.7663262946969116</v>
      </c>
      <c r="F24" s="45">
        <v>2.3121866767030501</v>
      </c>
    </row>
    <row r="25" spans="1:6" ht="25.15" customHeight="1" x14ac:dyDescent="0.25">
      <c r="A25" s="2" t="s">
        <v>47</v>
      </c>
      <c r="B25" s="42">
        <v>5.8181011636190902</v>
      </c>
      <c r="C25" s="43">
        <v>5.4794441669639697</v>
      </c>
      <c r="D25" s="44">
        <v>6.1804990859640849</v>
      </c>
      <c r="E25" s="44">
        <v>12.807224941855758</v>
      </c>
      <c r="F25" s="45">
        <v>5.8181011636190902</v>
      </c>
    </row>
    <row r="26" spans="1:6" ht="25.15" customHeight="1" x14ac:dyDescent="0.25">
      <c r="A26" s="6" t="s">
        <v>49</v>
      </c>
      <c r="B26" s="42" t="s">
        <v>73</v>
      </c>
      <c r="C26" s="43" t="s">
        <v>73</v>
      </c>
      <c r="D26" s="44" t="s">
        <v>83</v>
      </c>
      <c r="E26" s="44"/>
      <c r="F26" s="45" t="s">
        <v>73</v>
      </c>
    </row>
    <row r="27" spans="1:6" ht="25.15" customHeight="1" x14ac:dyDescent="0.25">
      <c r="A27" s="6" t="s">
        <v>50</v>
      </c>
      <c r="B27" s="42">
        <v>1.48940525587828</v>
      </c>
      <c r="C27" s="43" t="s">
        <v>73</v>
      </c>
      <c r="D27" s="44" t="s">
        <v>83</v>
      </c>
      <c r="E27" s="44">
        <v>-25.386794011455255</v>
      </c>
      <c r="F27" s="45">
        <v>1.5339419087136901</v>
      </c>
    </row>
    <row r="28" spans="1:6" ht="25.15" customHeight="1" x14ac:dyDescent="0.25">
      <c r="A28" s="6" t="s">
        <v>51</v>
      </c>
      <c r="B28" s="42" t="s">
        <v>73</v>
      </c>
      <c r="C28" s="43" t="s">
        <v>73</v>
      </c>
      <c r="D28" s="44" t="s">
        <v>83</v>
      </c>
      <c r="E28" s="44">
        <v>21.526611617514739</v>
      </c>
      <c r="F28" s="45" t="s">
        <v>73</v>
      </c>
    </row>
    <row r="29" spans="1:6" ht="25.15" customHeight="1" x14ac:dyDescent="0.25">
      <c r="A29" s="6" t="s">
        <v>52</v>
      </c>
      <c r="B29" s="42" t="s">
        <v>74</v>
      </c>
      <c r="C29" s="43" t="s">
        <v>74</v>
      </c>
      <c r="D29" s="44" t="s">
        <v>83</v>
      </c>
      <c r="E29" s="44"/>
      <c r="F29" s="45" t="s">
        <v>73</v>
      </c>
    </row>
    <row r="30" spans="1:6" ht="25.15" customHeight="1" x14ac:dyDescent="0.25">
      <c r="A30" s="6" t="s">
        <v>53</v>
      </c>
      <c r="B30" s="42" t="s">
        <v>74</v>
      </c>
      <c r="C30" s="43" t="s">
        <v>74</v>
      </c>
      <c r="D30" s="44" t="s">
        <v>83</v>
      </c>
      <c r="E30" s="44"/>
      <c r="F30" s="45" t="s">
        <v>73</v>
      </c>
    </row>
    <row r="31" spans="1:6" ht="25.15" customHeight="1" x14ac:dyDescent="0.25">
      <c r="A31" s="6" t="s">
        <v>54</v>
      </c>
      <c r="B31" s="42" t="s">
        <v>73</v>
      </c>
      <c r="C31" s="43" t="s">
        <v>73</v>
      </c>
      <c r="D31" s="44" t="s">
        <v>83</v>
      </c>
      <c r="E31" s="44"/>
      <c r="F31" s="45" t="s">
        <v>73</v>
      </c>
    </row>
    <row r="32" spans="1:6" ht="25.15" customHeight="1" x14ac:dyDescent="0.25">
      <c r="A32" s="6" t="s">
        <v>55</v>
      </c>
      <c r="B32" s="42">
        <v>4.9352964426877497</v>
      </c>
      <c r="C32" s="43">
        <v>4.8214798973481603</v>
      </c>
      <c r="D32" s="44">
        <v>2.3606143292682629</v>
      </c>
      <c r="E32" s="44">
        <v>2.8571281644948963</v>
      </c>
      <c r="F32" s="45">
        <v>4.9352964426877497</v>
      </c>
    </row>
    <row r="33" spans="1:6" ht="25.15" customHeight="1" x14ac:dyDescent="0.25">
      <c r="A33" s="6" t="s">
        <v>56</v>
      </c>
      <c r="B33" s="42" t="s">
        <v>73</v>
      </c>
      <c r="C33" s="43" t="s">
        <v>73</v>
      </c>
      <c r="D33" s="44" t="s">
        <v>83</v>
      </c>
      <c r="E33" s="44"/>
      <c r="F33" s="45" t="s">
        <v>73</v>
      </c>
    </row>
    <row r="34" spans="1:6" ht="25.15" customHeight="1" x14ac:dyDescent="0.25">
      <c r="A34" s="6" t="s">
        <v>57</v>
      </c>
      <c r="B34" s="42">
        <v>2.1178761061946898</v>
      </c>
      <c r="C34" s="43">
        <v>2.1244520668425699</v>
      </c>
      <c r="D34" s="44">
        <v>-0.30953678600306278</v>
      </c>
      <c r="E34" s="44">
        <v>-1.1399916553589873</v>
      </c>
      <c r="F34" s="45">
        <v>2.1178761061946898</v>
      </c>
    </row>
    <row r="35" spans="1:6" ht="25.15" customHeight="1" thickBot="1" x14ac:dyDescent="0.3">
      <c r="A35" s="3" t="s">
        <v>58</v>
      </c>
      <c r="B35" s="46" t="s">
        <v>73</v>
      </c>
      <c r="C35" s="47" t="s">
        <v>73</v>
      </c>
      <c r="D35" s="48" t="s">
        <v>83</v>
      </c>
      <c r="E35" s="48"/>
      <c r="F35" s="67" t="s">
        <v>73</v>
      </c>
    </row>
    <row r="36" spans="1:6" ht="35.5" customHeight="1" x14ac:dyDescent="0.25">
      <c r="A36" s="105" t="s">
        <v>61</v>
      </c>
      <c r="B36" s="106"/>
      <c r="C36" s="106"/>
      <c r="D36" s="106"/>
      <c r="E36" s="106"/>
      <c r="F36" s="10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2025-12-11T14:50:33Z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