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ento_zošit"/>
  <mc:AlternateContent xmlns:mc="http://schemas.openxmlformats.org/markup-compatibility/2006">
    <mc:Choice Requires="x15">
      <x15ac:absPath xmlns:x15ac="http://schemas.microsoft.com/office/spreadsheetml/2010/11/ac" url="T:\PREHLADY A SPRAVY\Spravy a prehlady_2025\Prehlady\"/>
    </mc:Choice>
  </mc:AlternateContent>
  <xr:revisionPtr revIDLastSave="0" documentId="13_ncr:1_{86295FC1-9187-4619-89CE-6CC9480D4DC4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<sst xmlns="http://schemas.openxmlformats.org/spreadsheetml/2006/main" count="437" uniqueCount="87">
  <si>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</si>
  <si>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</si>
  <si>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</si>
  <si>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</si>
  <si>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</si>
  <si>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</si>
  <si>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</si>
  <si>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</si>
  <si>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</si>
  <si>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</si>
  <si>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</si>
  <si>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</si>
  <si>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</si>
  <si>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</si>
  <si>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</si>
  <si>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</si>
  <si>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</si>
  <si>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</si>
  <si>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</si>
  <si>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</si>
  <si>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</si>
  <si>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</si>
  <si>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</si>
  <si>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</si>
  <si>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</si>
  <si>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</si>
  <si>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</si>
  <si>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</si>
  <si>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</si>
  <si>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</si>
  <si>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</si>
  <si>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</si>
  <si>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</si>
  <si>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</si>
  <si>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</si>
  <si>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</si>
  <si>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</si>
  <si>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</si>
  <si>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</si>
  <si>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</si>
  <si>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</si>
  <si>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</si>
  <si>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</si>
  <si>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</si>
  <si>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</si>
  <si>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</si>
  <si>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</si>
  <si>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</si>
  <si>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</si>
  <si>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</si>
  <si>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</si>
  <si>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</si>
  <si>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</si>
  <si>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</si>
  <si>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</si>
  <si>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</si>
  <si>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</si>
  <si>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</si>
  <si>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</si>
  <si>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Prameň údajov: PPA – ATIS.</t>
  </si>
  <si>
    <t>Prameň údajov: PPA – ATIS;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</si>
  <si>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PPA – ATIS; *1 údaj nezverejňujeme (menej ako traja respondenti). Vývoj cien je rozdiel medzi hodnotou v aktuálnom týždni a hodnotou zistenou pred týždňom, resp. rokom. * - cenu neuvádzame.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</si>
  <si>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</si>
  <si>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</si>
  <si>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</si>
  <si>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</si>
  <si>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</si>
  <si>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</si>
  <si>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</si>
  <si>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</si>
  <si>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</si>
  <si>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</si>
  <si>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</si>
  <si>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</si>
  <si>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</si>
  <si>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</si>
  <si>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</si>
  <si>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</si>
  <si>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</si>
  <si>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</si>
  <si>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</si>
  <si>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</si>
  <si>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</si>
  <si>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/>
  </si>
  <si>
    <t>45. týždeň</t>
  </si>
  <si>
    <t>Ceny za 46. týždeň 2025 zisťované v dňoch 17. 11. – 19. 11. 2025</t>
  </si>
  <si>
    <t>46.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</si>
</sst>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16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8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12" fillId="0" borderId="21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Fill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16" fillId="0" borderId="31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 indent="1"/>
    </xf>
    <xf numFmtId="165" fontId="18" fillId="0" borderId="4" xfId="0" applyNumberFormat="1" applyFont="1" applyFill="1" applyBorder="1" applyAlignment="1">
      <alignment horizontal="right" vertical="center" wrapText="1" indent="1"/>
    </xf>
    <xf numFmtId="4" fontId="6" fillId="0" borderId="12" xfId="0" applyNumberFormat="1" applyFont="1" applyFill="1" applyBorder="1" applyAlignment="1">
      <alignment horizontal="right" vertical="center" wrapText="1" indent="1"/>
    </xf>
    <xf numFmtId="2" fontId="9" fillId="0" borderId="1" xfId="0" applyNumberFormat="1" applyFont="1" applyFill="1" applyBorder="1" applyAlignment="1">
      <alignment horizontal="right" vertical="center" wrapText="1" indent="1"/>
    </xf>
    <xf numFmtId="2" fontId="7" fillId="0" borderId="1" xfId="0" applyNumberFormat="1" applyFont="1" applyFill="1" applyBorder="1" applyAlignment="1">
      <alignment horizontal="right" vertical="center" wrapText="1" indent="1"/>
    </xf>
    <xf numFmtId="164" fontId="8" fillId="0" borderId="1" xfId="0" applyNumberFormat="1" applyFont="1" applyFill="1" applyBorder="1" applyAlignment="1">
      <alignment horizontal="right" vertical="center" wrapText="1" indent="1"/>
    </xf>
    <xf numFmtId="2" fontId="7" fillId="0" borderId="9" xfId="0" applyNumberFormat="1" applyFont="1" applyFill="1" applyBorder="1" applyAlignment="1">
      <alignment horizontal="right" vertical="center" wrapText="1" indent="1"/>
    </xf>
    <xf numFmtId="2" fontId="9" fillId="0" borderId="4" xfId="0" applyNumberFormat="1" applyFont="1" applyFill="1" applyBorder="1" applyAlignment="1">
      <alignment horizontal="right" vertical="center" wrapText="1" indent="1"/>
    </xf>
    <xf numFmtId="2" fontId="7" fillId="0" borderId="4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9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5" xfId="0" applyNumberFormat="1" applyFont="1" applyFill="1" applyBorder="1" applyAlignment="1">
      <alignment horizontal="right" vertical="center" wrapText="1" indent="1"/>
    </xf>
    <xf numFmtId="165" fontId="8" fillId="0" borderId="5" xfId="0" applyNumberFormat="1" applyFont="1" applyFill="1" applyBorder="1" applyAlignment="1">
      <alignment horizontal="right" vertical="center" wrapText="1" indent="1"/>
    </xf>
    <xf numFmtId="165" fontId="8" fillId="0" borderId="26" xfId="0" applyNumberFormat="1" applyFont="1" applyFill="1" applyBorder="1" applyAlignment="1">
      <alignment horizontal="right" vertical="center" wrapText="1" indent="1"/>
    </xf>
    <xf numFmtId="4" fontId="7" fillId="0" borderId="23" xfId="0" applyNumberFormat="1" applyFont="1" applyFill="1" applyBorder="1" applyAlignment="1">
      <alignment horizontal="right" vertical="center" wrapText="1" indent="1"/>
    </xf>
    <xf numFmtId="165" fontId="8" fillId="0" borderId="23" xfId="0" applyNumberFormat="1" applyFont="1" applyFill="1" applyBorder="1" applyAlignment="1">
      <alignment horizontal="right" vertical="center" wrapText="1" indent="1"/>
    </xf>
    <xf numFmtId="165" fontId="8" fillId="0" borderId="15" xfId="0" applyNumberFormat="1" applyFont="1" applyFill="1" applyBorder="1" applyAlignment="1">
      <alignment horizontal="right" vertical="center" wrapText="1" indent="1"/>
    </xf>
    <xf numFmtId="4" fontId="8" fillId="0" borderId="19" xfId="0" applyNumberFormat="1" applyFont="1" applyFill="1" applyBorder="1" applyAlignment="1">
      <alignment horizontal="right" vertical="center" wrapText="1" indent="1"/>
    </xf>
    <xf numFmtId="4" fontId="10" fillId="0" borderId="19" xfId="0" applyNumberFormat="1" applyFont="1" applyFill="1" applyBorder="1" applyAlignment="1">
      <alignment horizontal="right" vertical="center" wrapText="1" indent="1"/>
    </xf>
    <xf numFmtId="4" fontId="9" fillId="0" borderId="23" xfId="0" applyNumberFormat="1" applyFont="1" applyFill="1" applyBorder="1" applyAlignment="1">
      <alignment horizontal="right" vertical="center" wrapText="1" indent="1"/>
    </xf>
    <xf numFmtId="2" fontId="7" fillId="0" borderId="12" xfId="0" applyNumberFormat="1" applyFont="1" applyFill="1" applyBorder="1" applyAlignment="1">
      <alignment horizontal="right" vertical="center" wrapText="1" indent="1"/>
    </xf>
    <xf numFmtId="4" fontId="8" fillId="0" borderId="2" xfId="0" applyNumberFormat="1" applyFont="1" applyFill="1" applyBorder="1" applyAlignment="1">
      <alignment horizontal="right" vertical="center" wrapText="1" inden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Fill="1" applyBorder="1" applyAlignment="1">
      <alignment horizontal="right" vertical="center" wrapText="1" inden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9" fillId="0" borderId="27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12" fillId="0" borderId="0" xfId="0" applyFont="1" applyBorder="1" applyAlignment="1"/>
    <xf numFmtId="0" fontId="9" fillId="0" borderId="6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 applyAlignment="1"/>
    <xf numFmtId="0" fontId="2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5">
    <cellStyle name="Normálna" xfId="0" builtinId="0"/>
    <cellStyle name="SAPBEXexcBad8" xfId="3" xr:uid="{DF692C05-AD78-429B-9E74-3D31533388A4}"/>
    <cellStyle name="SAPBEXexcCritical5" xfId="4" xr:uid="{7155E6FD-2937-484D-B783-928221A2C6D8}"/>
    <cellStyle name="SAPBEXexcGood3" xfId="2" xr:uid="{EC56C4C0-4F3D-4DF4-9A4B-F7A92B9FEB78}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tabSelected="1" zoomScaleNormal="100" workbookViewId="0">
      <selection activeCell="N5" sqref="N5"/>
    </sheetView>
  </sheetViews>
  <sheetFormatPr defaultColWidth="9.125" defaultRowHeight="14.3" x14ac:dyDescent="0.25"/>
  <cols>
    <col min="1" max="1" width="18.75" style="12" customWidth="1"/>
    <col min="2" max="2" width="10.375" style="12" customWidth="1"/>
    <col min="3" max="3" width="10.875" style="12" customWidth="1"/>
    <col min="4" max="4" width="11.375" style="12" customWidth="1"/>
    <col min="5" max="5" width="11.25" style="12" customWidth="1"/>
    <col min="6" max="7" width="12.75" style="12" customWidth="1"/>
    <col min="8" max="8" width="10.25" style="12" customWidth="1"/>
    <col min="9" max="9" width="10.625" style="12" customWidth="1"/>
    <col min="10" max="10" width="2.75" style="12" customWidth="1"/>
    <col min="11" max="11" width="3.375" style="12" customWidth="1"/>
    <col min="12" max="16384" width="9.125" style="12"/>
  </cols>
  <sheetData>
    <row r="1" spans="1:9" ht="18.7" customHeight="1" x14ac:dyDescent="0.25">
      <c r="A1" s="11"/>
    </row>
    <row r="2" spans="1:9" ht="19.05" x14ac:dyDescent="0.25">
      <c r="A2" s="13" t="s">
        <v>67</v>
      </c>
    </row>
    <row r="3" spans="1:9" ht="14.95" thickBot="1" x14ac:dyDescent="0.3">
      <c r="A3" s="14" t="s">
        <v>85</v>
      </c>
      <c r="F3" s="14" t="s">
        <v>11</v>
      </c>
    </row>
    <row r="4" spans="1:9" ht="14.95" customHeight="1" x14ac:dyDescent="0.25">
      <c r="A4" s="106" t="s">
        <v>0</v>
      </c>
      <c r="B4" s="94" t="s">
        <v>1</v>
      </c>
      <c r="C4" s="94"/>
      <c r="D4" s="94" t="s">
        <v>2</v>
      </c>
      <c r="E4" s="94"/>
      <c r="F4" s="94" t="s">
        <v>3</v>
      </c>
      <c r="G4" s="94"/>
      <c r="H4" s="15" t="s">
        <v>4</v>
      </c>
    </row>
    <row r="5" spans="1:9" x14ac:dyDescent="0.25">
      <c r="A5" s="107"/>
      <c r="B5" s="103" t="s">
        <v>5</v>
      </c>
      <c r="C5" s="103" t="s">
        <v>6</v>
      </c>
      <c r="D5" s="16" t="s">
        <v>86</v>
      </c>
      <c r="E5" s="16" t="s">
        <v>84</v>
      </c>
      <c r="F5" s="96" t="s">
        <v>7</v>
      </c>
      <c r="G5" s="96" t="s">
        <v>8</v>
      </c>
      <c r="H5" s="108" t="s">
        <v>9</v>
      </c>
    </row>
    <row r="6" spans="1:9" x14ac:dyDescent="0.25">
      <c r="A6" s="107"/>
      <c r="B6" s="103"/>
      <c r="C6" s="103"/>
      <c r="D6" s="16">
        <v>2025</v>
      </c>
      <c r="E6" s="16">
        <v>2025</v>
      </c>
      <c r="F6" s="96"/>
      <c r="G6" s="96"/>
      <c r="H6" s="108"/>
    </row>
    <row r="7" spans="1:9" ht="14.95" thickBot="1" x14ac:dyDescent="0.3">
      <c r="A7" s="17" t="s">
        <v>10</v>
      </c>
      <c r="B7" s="41">
        <v>1.1599999999999999</v>
      </c>
      <c r="C7" s="41">
        <v>1.39</v>
      </c>
      <c r="D7" s="80">
        <v>1.2333494111940799</v>
      </c>
      <c r="E7" s="41">
        <v>1.2272746676603601</v>
      </c>
      <c r="F7" s="42">
        <v>0</v>
      </c>
      <c r="G7" s="42">
        <v>13.14</v>
      </c>
      <c r="H7" s="43">
        <v>1.22133139475132</v>
      </c>
    </row>
    <row r="8" spans="1:9" x14ac:dyDescent="0.25">
      <c r="A8" s="104" t="s">
        <v>59</v>
      </c>
      <c r="B8" s="105"/>
      <c r="C8" s="105"/>
      <c r="D8" s="105"/>
      <c r="E8" s="105"/>
      <c r="F8" s="105"/>
      <c r="G8" s="105"/>
      <c r="H8" s="105"/>
    </row>
    <row r="11" spans="1:9" ht="19.05" x14ac:dyDescent="0.25">
      <c r="A11" s="13" t="s">
        <v>68</v>
      </c>
    </row>
    <row r="12" spans="1:9" ht="14.95" thickBot="1" x14ac:dyDescent="0.3">
      <c r="A12" s="14" t="str">
        <f>A3</f>
        <v>Ceny za 46. týždeň 2025 zisťované v dňoch 17. 11. – 19. 11. 2025</v>
      </c>
      <c r="G12" s="14"/>
      <c r="I12" s="18" t="s">
        <v>26</v>
      </c>
    </row>
    <row r="13" spans="1:9" x14ac:dyDescent="0.25">
      <c r="A13" s="98" t="s">
        <v>0</v>
      </c>
      <c r="B13" s="91" t="s">
        <v>12</v>
      </c>
      <c r="C13" s="81" t="s">
        <v>13</v>
      </c>
      <c r="D13" s="81" t="s">
        <v>14</v>
      </c>
      <c r="E13" s="81" t="s">
        <v>15</v>
      </c>
      <c r="F13" s="94" t="s">
        <v>2</v>
      </c>
      <c r="G13" s="94"/>
      <c r="H13" s="94" t="s">
        <v>16</v>
      </c>
      <c r="I13" s="95"/>
    </row>
    <row r="14" spans="1:9" x14ac:dyDescent="0.25">
      <c r="A14" s="99"/>
      <c r="B14" s="92"/>
      <c r="C14" s="93"/>
      <c r="D14" s="93"/>
      <c r="E14" s="93"/>
      <c r="F14" s="16" t="str">
        <f>D5</f>
        <v>46. týždeň</v>
      </c>
      <c r="G14" s="72" t="str">
        <f>E5</f>
        <v>45. týždeň</v>
      </c>
      <c r="H14" s="96" t="s">
        <v>7</v>
      </c>
      <c r="I14" s="97" t="s">
        <v>8</v>
      </c>
    </row>
    <row r="15" spans="1:9" x14ac:dyDescent="0.25">
      <c r="A15" s="100"/>
      <c r="B15" s="101"/>
      <c r="C15" s="102"/>
      <c r="D15" s="102"/>
      <c r="E15" s="102"/>
      <c r="F15" s="16">
        <v>2025</v>
      </c>
      <c r="G15" s="16">
        <v>2025</v>
      </c>
      <c r="H15" s="96"/>
      <c r="I15" s="97"/>
    </row>
    <row r="16" spans="1:9" ht="14.95" x14ac:dyDescent="0.25">
      <c r="A16" s="19" t="s">
        <v>75</v>
      </c>
      <c r="B16" s="20" t="s">
        <v>5</v>
      </c>
      <c r="C16" s="51">
        <v>18.5</v>
      </c>
      <c r="D16" s="51">
        <v>14.7</v>
      </c>
      <c r="E16" s="51" t="s">
        <v>73</v>
      </c>
      <c r="F16" s="51">
        <v>14.7</v>
      </c>
      <c r="G16" s="51">
        <v>14.39</v>
      </c>
      <c r="H16" s="52">
        <v>2.15427380125087</v>
      </c>
      <c r="I16" s="53">
        <v>-5.1612903225806503</v>
      </c>
    </row>
    <row r="17" spans="1:9" ht="14.95" x14ac:dyDescent="0.25">
      <c r="A17" s="19" t="s">
        <v>17</v>
      </c>
      <c r="B17" s="21" t="s">
        <v>6</v>
      </c>
      <c r="C17" s="54">
        <v>26.4</v>
      </c>
      <c r="D17" s="54">
        <v>25</v>
      </c>
      <c r="E17" s="54"/>
      <c r="F17" s="54">
        <v>26.4</v>
      </c>
      <c r="G17" s="54">
        <v>26.4</v>
      </c>
      <c r="H17" s="55" t="s">
        <v>74</v>
      </c>
      <c r="I17" s="53">
        <v>-2.2222222222222201</v>
      </c>
    </row>
    <row r="18" spans="1:9" ht="14.95" x14ac:dyDescent="0.25">
      <c r="A18" s="22"/>
      <c r="B18" s="23" t="s">
        <v>18</v>
      </c>
      <c r="C18" s="56">
        <v>25.1494404213298</v>
      </c>
      <c r="D18" s="56">
        <v>22.9756013701782</v>
      </c>
      <c r="E18" s="56"/>
      <c r="F18" s="56">
        <v>24.110889082127901</v>
      </c>
      <c r="G18" s="56">
        <v>23.188532062131198</v>
      </c>
      <c r="H18" s="57">
        <v>3.97764298975595</v>
      </c>
      <c r="I18" s="58">
        <v>19.167526144554301</v>
      </c>
    </row>
    <row r="19" spans="1:9" x14ac:dyDescent="0.25">
      <c r="A19" s="22"/>
      <c r="B19" s="21" t="s">
        <v>4</v>
      </c>
      <c r="C19" s="54">
        <v>25.148123765635301</v>
      </c>
      <c r="D19" s="54">
        <v>23.200626294128199</v>
      </c>
      <c r="E19" s="54"/>
      <c r="F19" s="54">
        <v>24.2136253069954</v>
      </c>
      <c r="G19" s="54">
        <v>24.096647084577601</v>
      </c>
      <c r="H19" s="55">
        <v>0.42429096661468002</v>
      </c>
      <c r="I19" s="53" t="s">
        <v>82</v>
      </c>
    </row>
    <row r="20" spans="1:9" ht="14.95" x14ac:dyDescent="0.25">
      <c r="A20" s="24" t="s">
        <v>76</v>
      </c>
      <c r="B20" s="20" t="s">
        <v>5</v>
      </c>
      <c r="C20" s="51">
        <v>16.559999999999999</v>
      </c>
      <c r="D20" s="51">
        <v>15.13</v>
      </c>
      <c r="E20" s="51" t="s">
        <v>73</v>
      </c>
      <c r="F20" s="51">
        <v>15.13</v>
      </c>
      <c r="G20" s="51">
        <v>13.88</v>
      </c>
      <c r="H20" s="52">
        <v>9.0057636887608101</v>
      </c>
      <c r="I20" s="59">
        <v>25.5601659751037</v>
      </c>
    </row>
    <row r="21" spans="1:9" ht="14.95" x14ac:dyDescent="0.25">
      <c r="A21" s="19" t="s">
        <v>19</v>
      </c>
      <c r="B21" s="21" t="s">
        <v>6</v>
      </c>
      <c r="C21" s="54">
        <v>18.3</v>
      </c>
      <c r="D21" s="54">
        <v>20.6</v>
      </c>
      <c r="E21" s="54"/>
      <c r="F21" s="54">
        <v>20.6</v>
      </c>
      <c r="G21" s="54">
        <v>21.7</v>
      </c>
      <c r="H21" s="55">
        <v>-5.0691244239631299</v>
      </c>
      <c r="I21" s="53">
        <v>-10.4347826086957</v>
      </c>
    </row>
    <row r="22" spans="1:9" ht="14.95" x14ac:dyDescent="0.25">
      <c r="A22" s="22"/>
      <c r="B22" s="23" t="s">
        <v>18</v>
      </c>
      <c r="C22" s="56">
        <v>17.2852885361342</v>
      </c>
      <c r="D22" s="56">
        <v>18.6842641791721</v>
      </c>
      <c r="E22" s="56"/>
      <c r="F22" s="56">
        <v>17.6597212100727</v>
      </c>
      <c r="G22" s="56">
        <v>17.446709713423399</v>
      </c>
      <c r="H22" s="57">
        <v>1.2209264677879399</v>
      </c>
      <c r="I22" s="58">
        <v>2.7065158721722402</v>
      </c>
    </row>
    <row r="23" spans="1:9" x14ac:dyDescent="0.25">
      <c r="A23" s="22"/>
      <c r="B23" s="21" t="s">
        <v>4</v>
      </c>
      <c r="C23" s="54">
        <v>17.758685922301101</v>
      </c>
      <c r="D23" s="54">
        <v>18.530520243006801</v>
      </c>
      <c r="E23" s="54"/>
      <c r="F23" s="54">
        <v>17.935631705256</v>
      </c>
      <c r="G23" s="54">
        <v>17.426660745445101</v>
      </c>
      <c r="H23" s="55">
        <v>1.5383372033811</v>
      </c>
      <c r="I23" s="53" t="s">
        <v>82</v>
      </c>
    </row>
    <row r="24" spans="1:9" ht="14.95" x14ac:dyDescent="0.25">
      <c r="A24" s="24" t="s">
        <v>77</v>
      </c>
      <c r="B24" s="20" t="s">
        <v>5</v>
      </c>
      <c r="C24" s="51">
        <v>15.14</v>
      </c>
      <c r="D24" s="51">
        <v>14.9</v>
      </c>
      <c r="E24" s="51" t="s">
        <v>73</v>
      </c>
      <c r="F24" s="51">
        <v>14.12</v>
      </c>
      <c r="G24" s="51">
        <v>14.05</v>
      </c>
      <c r="H24" s="52">
        <v>0.49822064056940002</v>
      </c>
      <c r="I24" s="59">
        <v>22.251082251082199</v>
      </c>
    </row>
    <row r="25" spans="1:9" ht="14.95" x14ac:dyDescent="0.25">
      <c r="A25" s="19" t="s">
        <v>20</v>
      </c>
      <c r="B25" s="21" t="s">
        <v>6</v>
      </c>
      <c r="C25" s="54">
        <v>16.350000000000001</v>
      </c>
      <c r="D25" s="54">
        <v>18.3</v>
      </c>
      <c r="E25" s="54"/>
      <c r="F25" s="54">
        <v>18.3</v>
      </c>
      <c r="G25" s="54">
        <v>18.3</v>
      </c>
      <c r="H25" s="55" t="s">
        <v>74</v>
      </c>
      <c r="I25" s="53">
        <v>-23.75</v>
      </c>
    </row>
    <row r="26" spans="1:9" ht="14.95" x14ac:dyDescent="0.25">
      <c r="A26" s="22"/>
      <c r="B26" s="23" t="s">
        <v>18</v>
      </c>
      <c r="C26" s="56">
        <v>15.7944393302816</v>
      </c>
      <c r="D26" s="56">
        <v>16.5659058885897</v>
      </c>
      <c r="E26" s="56"/>
      <c r="F26" s="56">
        <v>15.614183788321</v>
      </c>
      <c r="G26" s="56">
        <v>15.5057245549828</v>
      </c>
      <c r="H26" s="57">
        <v>0.69947865353654004</v>
      </c>
      <c r="I26" s="58">
        <v>-3.53444458151924</v>
      </c>
    </row>
    <row r="27" spans="1:9" x14ac:dyDescent="0.25">
      <c r="A27" s="22"/>
      <c r="B27" s="21" t="s">
        <v>4</v>
      </c>
      <c r="C27" s="54">
        <v>15.8959302690161</v>
      </c>
      <c r="D27" s="54">
        <v>15.9730793376209</v>
      </c>
      <c r="E27" s="54"/>
      <c r="F27" s="54">
        <v>15.5488420963039</v>
      </c>
      <c r="G27" s="54">
        <v>15.3992218592998</v>
      </c>
      <c r="H27" s="55">
        <v>-0.42023509925968</v>
      </c>
      <c r="I27" s="53" t="s">
        <v>82</v>
      </c>
    </row>
    <row r="28" spans="1:9" ht="14.95" x14ac:dyDescent="0.25">
      <c r="A28" s="24" t="s">
        <v>78</v>
      </c>
      <c r="B28" s="20" t="s">
        <v>5</v>
      </c>
      <c r="C28" s="51" t="s">
        <v>73</v>
      </c>
      <c r="D28" s="51">
        <v>6.72</v>
      </c>
      <c r="E28" s="51" t="s">
        <v>73</v>
      </c>
      <c r="F28" s="51">
        <v>6.72</v>
      </c>
      <c r="G28" s="51">
        <v>6.72</v>
      </c>
      <c r="H28" s="52" t="s">
        <v>74</v>
      </c>
      <c r="I28" s="59">
        <v>-16</v>
      </c>
    </row>
    <row r="29" spans="1:9" ht="14.95" x14ac:dyDescent="0.25">
      <c r="A29" s="19" t="s">
        <v>21</v>
      </c>
      <c r="B29" s="21" t="s">
        <v>6</v>
      </c>
      <c r="C29" s="54"/>
      <c r="D29" s="54">
        <v>15</v>
      </c>
      <c r="E29" s="54"/>
      <c r="F29" s="54">
        <v>15</v>
      </c>
      <c r="G29" s="54">
        <v>15</v>
      </c>
      <c r="H29" s="55" t="s">
        <v>74</v>
      </c>
      <c r="I29" s="53">
        <v>-11.764705882352899</v>
      </c>
    </row>
    <row r="30" spans="1:9" ht="14.95" x14ac:dyDescent="0.25">
      <c r="A30" s="22"/>
      <c r="B30" s="23" t="s">
        <v>18</v>
      </c>
      <c r="C30" s="56"/>
      <c r="D30" s="56">
        <v>9.4068656036446505</v>
      </c>
      <c r="E30" s="56"/>
      <c r="F30" s="56">
        <v>9.1178215536453404</v>
      </c>
      <c r="G30" s="56">
        <v>9.5635864774330006</v>
      </c>
      <c r="H30" s="57">
        <v>-4.66106439084888</v>
      </c>
      <c r="I30" s="58">
        <v>-11.504328187170501</v>
      </c>
    </row>
    <row r="31" spans="1:9" x14ac:dyDescent="0.25">
      <c r="A31" s="22"/>
      <c r="B31" s="21" t="s">
        <v>4</v>
      </c>
      <c r="C31" s="54"/>
      <c r="D31" s="54">
        <v>9.4533348519362193</v>
      </c>
      <c r="E31" s="54"/>
      <c r="F31" s="54">
        <v>9.0109972938554606</v>
      </c>
      <c r="G31" s="54">
        <v>9.6680205394922396</v>
      </c>
      <c r="H31" s="55">
        <v>-1.1854876469968401</v>
      </c>
      <c r="I31" s="53" t="s">
        <v>82</v>
      </c>
    </row>
    <row r="32" spans="1:9" ht="14.95" x14ac:dyDescent="0.25">
      <c r="A32" s="24" t="s">
        <v>22</v>
      </c>
      <c r="B32" s="20" t="s">
        <v>5</v>
      </c>
      <c r="C32" s="51" t="s">
        <v>73</v>
      </c>
      <c r="D32" s="51" t="s">
        <v>73</v>
      </c>
      <c r="E32" s="51" t="s">
        <v>74</v>
      </c>
      <c r="F32" s="51">
        <v>9.8000000000000007</v>
      </c>
      <c r="G32" s="51">
        <v>1.04</v>
      </c>
      <c r="H32" s="52">
        <v>842.30769230769204</v>
      </c>
      <c r="I32" s="59">
        <v>108.51063829787201</v>
      </c>
    </row>
    <row r="33" spans="1:9" x14ac:dyDescent="0.25">
      <c r="A33" s="25" t="s">
        <v>23</v>
      </c>
      <c r="B33" s="21" t="s">
        <v>6</v>
      </c>
      <c r="C33" s="54"/>
      <c r="D33" s="54"/>
      <c r="E33" s="54"/>
      <c r="F33" s="54">
        <v>13.02</v>
      </c>
      <c r="G33" s="54">
        <v>13.16</v>
      </c>
      <c r="H33" s="55">
        <v>-1.0638297872340401</v>
      </c>
      <c r="I33" s="53">
        <v>4.16</v>
      </c>
    </row>
    <row r="34" spans="1:9" ht="14.95" x14ac:dyDescent="0.25">
      <c r="A34" s="22"/>
      <c r="B34" s="23" t="s">
        <v>18</v>
      </c>
      <c r="C34" s="56"/>
      <c r="D34" s="56"/>
      <c r="E34" s="54"/>
      <c r="F34" s="56">
        <v>10.7913989637306</v>
      </c>
      <c r="G34" s="56">
        <v>10.263321208019599</v>
      </c>
      <c r="H34" s="57">
        <v>5.1452911295255097</v>
      </c>
      <c r="I34" s="58">
        <v>19.183757248009702</v>
      </c>
    </row>
    <row r="35" spans="1:9" x14ac:dyDescent="0.25">
      <c r="A35" s="26"/>
      <c r="B35" s="27" t="s">
        <v>4</v>
      </c>
      <c r="C35" s="60"/>
      <c r="D35" s="60"/>
      <c r="E35" s="60"/>
      <c r="F35" s="60">
        <v>10.7031088082902</v>
      </c>
      <c r="G35" s="60">
        <v>10.1978242111496</v>
      </c>
      <c r="H35" s="61">
        <v>-0.82490197027641998</v>
      </c>
      <c r="I35" s="62" t="s">
        <v>82</v>
      </c>
    </row>
    <row r="36" spans="1:9" ht="14.95" x14ac:dyDescent="0.25">
      <c r="A36" s="19" t="s">
        <v>22</v>
      </c>
      <c r="B36" s="21" t="s">
        <v>5</v>
      </c>
      <c r="C36" s="54" t="s">
        <v>73</v>
      </c>
      <c r="D36" s="54" t="s">
        <v>74</v>
      </c>
      <c r="E36" s="54" t="s">
        <v>74</v>
      </c>
      <c r="F36" s="54" t="s">
        <v>73</v>
      </c>
      <c r="G36" s="54" t="s">
        <v>73</v>
      </c>
      <c r="H36" s="55" t="s">
        <v>73</v>
      </c>
      <c r="I36" s="53" t="s">
        <v>73</v>
      </c>
    </row>
    <row r="37" spans="1:9" ht="14.95" x14ac:dyDescent="0.25">
      <c r="A37" s="25" t="s">
        <v>24</v>
      </c>
      <c r="B37" s="21" t="s">
        <v>6</v>
      </c>
      <c r="C37" s="54"/>
      <c r="D37" s="54"/>
      <c r="E37" s="54"/>
      <c r="F37" s="54"/>
      <c r="G37" s="54"/>
      <c r="H37" s="55"/>
      <c r="I37" s="53"/>
    </row>
    <row r="38" spans="1:9" x14ac:dyDescent="0.25">
      <c r="A38" s="25" t="s">
        <v>25</v>
      </c>
      <c r="B38" s="23" t="s">
        <v>18</v>
      </c>
      <c r="C38" s="56"/>
      <c r="D38" s="56"/>
      <c r="E38" s="54"/>
      <c r="F38" s="56"/>
      <c r="G38" s="56"/>
      <c r="H38" s="57"/>
      <c r="I38" s="58"/>
    </row>
    <row r="39" spans="1:9" ht="14.95" thickBot="1" x14ac:dyDescent="0.3">
      <c r="A39" s="28"/>
      <c r="B39" s="29" t="s">
        <v>4</v>
      </c>
      <c r="C39" s="63"/>
      <c r="D39" s="63"/>
      <c r="E39" s="63"/>
      <c r="F39" s="63"/>
      <c r="G39" s="63"/>
      <c r="H39" s="64"/>
      <c r="I39" s="65" t="s">
        <v>82</v>
      </c>
    </row>
    <row r="40" spans="1:9" ht="51.8" customHeight="1" x14ac:dyDescent="0.25">
      <c r="A40" s="87" t="s">
        <v>60</v>
      </c>
      <c r="B40" s="88"/>
      <c r="C40" s="88"/>
      <c r="D40" s="88"/>
      <c r="E40" s="88"/>
      <c r="F40" s="88"/>
      <c r="G40" s="88"/>
      <c r="H40" s="88"/>
      <c r="I40" s="88"/>
    </row>
    <row r="41" spans="1:9" ht="14.95" x14ac:dyDescent="0.25">
      <c r="A41" s="77"/>
    </row>
    <row r="42" spans="1:9" ht="14.95" x14ac:dyDescent="0.25">
      <c r="A42" s="79"/>
    </row>
    <row r="43" spans="1:9" ht="19.05" x14ac:dyDescent="0.25">
      <c r="A43" s="13" t="s">
        <v>69</v>
      </c>
    </row>
    <row r="44" spans="1:9" ht="14.95" thickBot="1" x14ac:dyDescent="0.3">
      <c r="A44" s="14" t="str">
        <f>$A$12</f>
        <v>Ceny za 46. týždeň 2025 zisťované v dňoch 17. 11. – 19. 11. 2025</v>
      </c>
      <c r="G44" s="14"/>
      <c r="I44" s="18" t="s">
        <v>26</v>
      </c>
    </row>
    <row r="45" spans="1:9" x14ac:dyDescent="0.25">
      <c r="A45" s="89" t="s">
        <v>0</v>
      </c>
      <c r="B45" s="91" t="s">
        <v>12</v>
      </c>
      <c r="C45" s="81" t="s">
        <v>13</v>
      </c>
      <c r="D45" s="81" t="s">
        <v>14</v>
      </c>
      <c r="E45" s="81" t="s">
        <v>15</v>
      </c>
      <c r="F45" s="81" t="s">
        <v>2</v>
      </c>
      <c r="G45" s="81"/>
      <c r="H45" s="81" t="s">
        <v>16</v>
      </c>
      <c r="I45" s="82"/>
    </row>
    <row r="46" spans="1:9" x14ac:dyDescent="0.25">
      <c r="A46" s="90"/>
      <c r="B46" s="92"/>
      <c r="C46" s="93"/>
      <c r="D46" s="93"/>
      <c r="E46" s="93"/>
      <c r="F46" s="16" t="str">
        <f>$F$14</f>
        <v>46. týždeň</v>
      </c>
      <c r="G46" s="16" t="str">
        <f>$E$5</f>
        <v>45. týždeň</v>
      </c>
      <c r="H46" s="83" t="s">
        <v>7</v>
      </c>
      <c r="I46" s="85" t="s">
        <v>8</v>
      </c>
    </row>
    <row r="47" spans="1:9" x14ac:dyDescent="0.25">
      <c r="A47" s="90"/>
      <c r="B47" s="92"/>
      <c r="C47" s="93"/>
      <c r="D47" s="93"/>
      <c r="E47" s="93"/>
      <c r="F47" s="16">
        <v>2025</v>
      </c>
      <c r="G47" s="16">
        <v>2025</v>
      </c>
      <c r="H47" s="84"/>
      <c r="I47" s="86"/>
    </row>
    <row r="48" spans="1:9" ht="14.95" x14ac:dyDescent="0.25">
      <c r="A48" s="24" t="s">
        <v>76</v>
      </c>
      <c r="B48" s="20" t="s">
        <v>5</v>
      </c>
      <c r="C48" s="51" t="s">
        <v>73</v>
      </c>
      <c r="D48" s="51" t="s">
        <v>73</v>
      </c>
      <c r="E48" s="51" t="s">
        <v>74</v>
      </c>
      <c r="F48" s="51">
        <v>18.899999999999999</v>
      </c>
      <c r="G48" s="51">
        <v>18.899999999999999</v>
      </c>
      <c r="H48" s="52" t="s">
        <v>74</v>
      </c>
      <c r="I48" s="59">
        <v>11.176470588235301</v>
      </c>
    </row>
    <row r="49" spans="1:9" ht="14.95" x14ac:dyDescent="0.25">
      <c r="A49" s="19" t="s">
        <v>19</v>
      </c>
      <c r="B49" s="21" t="s">
        <v>6</v>
      </c>
      <c r="C49" s="54"/>
      <c r="D49" s="54"/>
      <c r="E49" s="54"/>
      <c r="F49" s="54">
        <v>20.8</v>
      </c>
      <c r="G49" s="54">
        <v>20.8</v>
      </c>
      <c r="H49" s="55" t="s">
        <v>74</v>
      </c>
      <c r="I49" s="53">
        <v>-12.605042016806699</v>
      </c>
    </row>
    <row r="50" spans="1:9" x14ac:dyDescent="0.25">
      <c r="A50" s="25" t="s">
        <v>27</v>
      </c>
      <c r="B50" s="23" t="s">
        <v>18</v>
      </c>
      <c r="C50" s="56"/>
      <c r="D50" s="56"/>
      <c r="E50" s="56"/>
      <c r="F50" s="56">
        <v>19.538891170431199</v>
      </c>
      <c r="G50" s="56">
        <v>19.479196787148599</v>
      </c>
      <c r="H50" s="57">
        <v>0.30645197507323002</v>
      </c>
      <c r="I50" s="58">
        <v>-3.6973387921551999</v>
      </c>
    </row>
    <row r="51" spans="1:9" x14ac:dyDescent="0.25">
      <c r="A51" s="22"/>
      <c r="B51" s="21" t="s">
        <v>4</v>
      </c>
      <c r="C51" s="54"/>
      <c r="D51" s="54"/>
      <c r="E51" s="54"/>
      <c r="F51" s="54">
        <v>19.600574948665301</v>
      </c>
      <c r="G51" s="54">
        <v>19.5423293172691</v>
      </c>
      <c r="H51" s="55">
        <v>0.31470392269429998</v>
      </c>
      <c r="I51" s="53" t="s">
        <v>82</v>
      </c>
    </row>
    <row r="52" spans="1:9" ht="14.95" x14ac:dyDescent="0.25">
      <c r="A52" s="24" t="s">
        <v>77</v>
      </c>
      <c r="B52" s="20" t="s">
        <v>5</v>
      </c>
      <c r="C52" s="51" t="s">
        <v>73</v>
      </c>
      <c r="D52" s="51">
        <v>18</v>
      </c>
      <c r="E52" s="51" t="s">
        <v>74</v>
      </c>
      <c r="F52" s="51">
        <v>16.8</v>
      </c>
      <c r="G52" s="51">
        <v>16.8</v>
      </c>
      <c r="H52" s="52" t="s">
        <v>74</v>
      </c>
      <c r="I52" s="59">
        <v>18.309859154929601</v>
      </c>
    </row>
    <row r="53" spans="1:9" ht="14.95" x14ac:dyDescent="0.25">
      <c r="A53" s="19" t="s">
        <v>20</v>
      </c>
      <c r="B53" s="21" t="s">
        <v>6</v>
      </c>
      <c r="C53" s="54"/>
      <c r="D53" s="54">
        <v>20</v>
      </c>
      <c r="E53" s="54"/>
      <c r="F53" s="54">
        <v>20</v>
      </c>
      <c r="G53" s="54">
        <v>20</v>
      </c>
      <c r="H53" s="55" t="s">
        <v>74</v>
      </c>
      <c r="I53" s="53">
        <v>-9.0909090909090899</v>
      </c>
    </row>
    <row r="54" spans="1:9" x14ac:dyDescent="0.25">
      <c r="A54" s="25" t="s">
        <v>27</v>
      </c>
      <c r="B54" s="23" t="s">
        <v>18</v>
      </c>
      <c r="C54" s="56"/>
      <c r="D54" s="56">
        <v>18.8577143208813</v>
      </c>
      <c r="E54" s="56"/>
      <c r="F54" s="56">
        <v>18.028809267802</v>
      </c>
      <c r="G54" s="56">
        <v>17.800162244703198</v>
      </c>
      <c r="H54" s="57">
        <v>1.2845221293804201</v>
      </c>
      <c r="I54" s="58">
        <v>0.50941683849682995</v>
      </c>
    </row>
    <row r="55" spans="1:9" x14ac:dyDescent="0.25">
      <c r="A55" s="22"/>
      <c r="B55" s="21" t="s">
        <v>4</v>
      </c>
      <c r="C55" s="54"/>
      <c r="D55" s="54">
        <v>18.8577143208813</v>
      </c>
      <c r="E55" s="54"/>
      <c r="F55" s="54">
        <v>18.014990808504699</v>
      </c>
      <c r="G55" s="54">
        <v>17.800162244703198</v>
      </c>
      <c r="H55" s="55">
        <v>-7.6705336373310007E-2</v>
      </c>
      <c r="I55" s="53" t="s">
        <v>82</v>
      </c>
    </row>
    <row r="56" spans="1:9" ht="14.95" x14ac:dyDescent="0.25">
      <c r="A56" s="24" t="s">
        <v>76</v>
      </c>
      <c r="B56" s="20" t="s">
        <v>5</v>
      </c>
      <c r="C56" s="51" t="s">
        <v>73</v>
      </c>
      <c r="D56" s="51">
        <v>17.5</v>
      </c>
      <c r="E56" s="51" t="s">
        <v>74</v>
      </c>
      <c r="F56" s="51">
        <v>17.5</v>
      </c>
      <c r="G56" s="51">
        <v>17.28</v>
      </c>
      <c r="H56" s="52">
        <v>1.2731481481481499</v>
      </c>
      <c r="I56" s="59">
        <v>26.536514822848901</v>
      </c>
    </row>
    <row r="57" spans="1:9" ht="14.95" x14ac:dyDescent="0.25">
      <c r="A57" s="19" t="s">
        <v>19</v>
      </c>
      <c r="B57" s="21" t="s">
        <v>6</v>
      </c>
      <c r="C57" s="54"/>
      <c r="D57" s="54">
        <v>23.34</v>
      </c>
      <c r="E57" s="54"/>
      <c r="F57" s="54">
        <v>23.34</v>
      </c>
      <c r="G57" s="54">
        <v>22.81</v>
      </c>
      <c r="H57" s="55">
        <v>2.3235423060061402</v>
      </c>
      <c r="I57" s="53">
        <v>-2.75</v>
      </c>
    </row>
    <row r="58" spans="1:9" x14ac:dyDescent="0.25">
      <c r="A58" s="25" t="s">
        <v>28</v>
      </c>
      <c r="B58" s="23" t="s">
        <v>18</v>
      </c>
      <c r="C58" s="56"/>
      <c r="D58" s="56">
        <v>19.669061366429801</v>
      </c>
      <c r="E58" s="54"/>
      <c r="F58" s="56">
        <v>19.412139315693899</v>
      </c>
      <c r="G58" s="56">
        <v>19.3714990468488</v>
      </c>
      <c r="H58" s="57">
        <v>0.20979413491318999</v>
      </c>
      <c r="I58" s="58">
        <v>16.813367791503001</v>
      </c>
    </row>
    <row r="59" spans="1:9" x14ac:dyDescent="0.25">
      <c r="A59" s="22"/>
      <c r="B59" s="21" t="s">
        <v>4</v>
      </c>
      <c r="C59" s="54"/>
      <c r="D59" s="54">
        <v>19.718395539167201</v>
      </c>
      <c r="E59" s="54"/>
      <c r="F59" s="54">
        <v>19.4463457856757</v>
      </c>
      <c r="G59" s="54">
        <v>19.3962707719562</v>
      </c>
      <c r="H59" s="55">
        <v>0.17590178822714</v>
      </c>
      <c r="I59" s="53" t="s">
        <v>82</v>
      </c>
    </row>
    <row r="60" spans="1:9" ht="14.95" x14ac:dyDescent="0.25">
      <c r="A60" s="24" t="s">
        <v>77</v>
      </c>
      <c r="B60" s="20" t="s">
        <v>5</v>
      </c>
      <c r="C60" s="51" t="s">
        <v>73</v>
      </c>
      <c r="D60" s="51">
        <v>16.5</v>
      </c>
      <c r="E60" s="51" t="s">
        <v>74</v>
      </c>
      <c r="F60" s="51">
        <v>16.5</v>
      </c>
      <c r="G60" s="51">
        <v>16</v>
      </c>
      <c r="H60" s="52">
        <v>3.125</v>
      </c>
      <c r="I60" s="59">
        <v>21.323529411764699</v>
      </c>
    </row>
    <row r="61" spans="1:9" ht="14.95" x14ac:dyDescent="0.25">
      <c r="A61" s="19" t="s">
        <v>20</v>
      </c>
      <c r="B61" s="21" t="s">
        <v>6</v>
      </c>
      <c r="C61" s="54"/>
      <c r="D61" s="54">
        <v>19.64</v>
      </c>
      <c r="E61" s="54"/>
      <c r="F61" s="54">
        <v>19.64</v>
      </c>
      <c r="G61" s="54">
        <v>18.84</v>
      </c>
      <c r="H61" s="55">
        <v>4.2462845010615702</v>
      </c>
      <c r="I61" s="53">
        <v>-8.0093676814988299</v>
      </c>
    </row>
    <row r="62" spans="1:9" x14ac:dyDescent="0.25">
      <c r="A62" s="25" t="s">
        <v>28</v>
      </c>
      <c r="B62" s="23" t="s">
        <v>18</v>
      </c>
      <c r="C62" s="56"/>
      <c r="D62" s="56">
        <v>18.0457268846781</v>
      </c>
      <c r="E62" s="56"/>
      <c r="F62" s="56">
        <v>17.430992127302599</v>
      </c>
      <c r="G62" s="56">
        <v>16.9277785953566</v>
      </c>
      <c r="H62" s="57">
        <v>2.97270861094619</v>
      </c>
      <c r="I62" s="58">
        <v>0.16469609258715001</v>
      </c>
    </row>
    <row r="63" spans="1:9" x14ac:dyDescent="0.25">
      <c r="A63" s="22"/>
      <c r="B63" s="21" t="s">
        <v>4</v>
      </c>
      <c r="C63" s="54"/>
      <c r="D63" s="54">
        <v>17.887360901116601</v>
      </c>
      <c r="E63" s="54"/>
      <c r="F63" s="54">
        <v>17.344531855675601</v>
      </c>
      <c r="G63" s="54">
        <v>16.8815883662839</v>
      </c>
      <c r="H63" s="55">
        <v>-0.49848720245926997</v>
      </c>
      <c r="I63" s="53" t="s">
        <v>82</v>
      </c>
    </row>
    <row r="64" spans="1:9" ht="14.95" x14ac:dyDescent="0.25">
      <c r="A64" s="24" t="s">
        <v>76</v>
      </c>
      <c r="B64" s="20" t="s">
        <v>5</v>
      </c>
      <c r="C64" s="51" t="s">
        <v>73</v>
      </c>
      <c r="D64" s="51">
        <v>16.8</v>
      </c>
      <c r="E64" s="51" t="s">
        <v>74</v>
      </c>
      <c r="F64" s="51">
        <v>16.8</v>
      </c>
      <c r="G64" s="51">
        <v>16.29</v>
      </c>
      <c r="H64" s="52">
        <v>3.1307550644567201</v>
      </c>
      <c r="I64" s="59">
        <v>12</v>
      </c>
    </row>
    <row r="65" spans="1:9" ht="14.95" x14ac:dyDescent="0.25">
      <c r="A65" s="19" t="s">
        <v>19</v>
      </c>
      <c r="B65" s="21" t="s">
        <v>6</v>
      </c>
      <c r="C65" s="54"/>
      <c r="D65" s="54">
        <v>20</v>
      </c>
      <c r="E65" s="54"/>
      <c r="F65" s="54">
        <v>20</v>
      </c>
      <c r="G65" s="54">
        <v>19.399999999999999</v>
      </c>
      <c r="H65" s="55">
        <v>3.0927835051546402</v>
      </c>
      <c r="I65" s="53">
        <v>-14.893617021276601</v>
      </c>
    </row>
    <row r="66" spans="1:9" x14ac:dyDescent="0.25">
      <c r="A66" s="25" t="s">
        <v>29</v>
      </c>
      <c r="B66" s="23" t="s">
        <v>18</v>
      </c>
      <c r="C66" s="56"/>
      <c r="D66" s="56">
        <v>19.0555165144062</v>
      </c>
      <c r="E66" s="56"/>
      <c r="F66" s="56">
        <v>18.196934014663402</v>
      </c>
      <c r="G66" s="56">
        <v>17.758561728177899</v>
      </c>
      <c r="H66" s="57">
        <v>2.4685123333493202</v>
      </c>
      <c r="I66" s="58">
        <v>-3.7631197664661999</v>
      </c>
    </row>
    <row r="67" spans="1:9" x14ac:dyDescent="0.25">
      <c r="A67" s="22"/>
      <c r="B67" s="21" t="s">
        <v>4</v>
      </c>
      <c r="C67" s="54"/>
      <c r="D67" s="54">
        <v>19.0555165144062</v>
      </c>
      <c r="E67" s="54"/>
      <c r="F67" s="54">
        <v>18.196934014663402</v>
      </c>
      <c r="G67" s="54">
        <v>17.792284417549201</v>
      </c>
      <c r="H67" s="55" t="s">
        <v>74</v>
      </c>
      <c r="I67" s="53" t="s">
        <v>82</v>
      </c>
    </row>
    <row r="68" spans="1:9" ht="14.95" x14ac:dyDescent="0.25">
      <c r="A68" s="24" t="s">
        <v>77</v>
      </c>
      <c r="B68" s="20" t="s">
        <v>5</v>
      </c>
      <c r="C68" s="51" t="s">
        <v>73</v>
      </c>
      <c r="D68" s="51">
        <v>14.88</v>
      </c>
      <c r="E68" s="51" t="s">
        <v>74</v>
      </c>
      <c r="F68" s="51">
        <v>14.88</v>
      </c>
      <c r="G68" s="51">
        <v>13</v>
      </c>
      <c r="H68" s="52">
        <v>14.461538461538501</v>
      </c>
      <c r="I68" s="59">
        <v>4.0559440559440603</v>
      </c>
    </row>
    <row r="69" spans="1:9" ht="14.95" x14ac:dyDescent="0.25">
      <c r="A69" s="19" t="s">
        <v>20</v>
      </c>
      <c r="B69" s="21" t="s">
        <v>6</v>
      </c>
      <c r="C69" s="54"/>
      <c r="D69" s="54">
        <v>18.350000000000001</v>
      </c>
      <c r="E69" s="54"/>
      <c r="F69" s="54">
        <v>18.350000000000001</v>
      </c>
      <c r="G69" s="54">
        <v>17.920000000000002</v>
      </c>
      <c r="H69" s="55">
        <v>2.3995535714285698</v>
      </c>
      <c r="I69" s="53">
        <v>-10.4878048780488</v>
      </c>
    </row>
    <row r="70" spans="1:9" x14ac:dyDescent="0.25">
      <c r="A70" s="25" t="s">
        <v>29</v>
      </c>
      <c r="B70" s="23" t="s">
        <v>18</v>
      </c>
      <c r="C70" s="56"/>
      <c r="D70" s="56">
        <v>16.781736135032698</v>
      </c>
      <c r="E70" s="56"/>
      <c r="F70" s="56">
        <v>16.102366137624301</v>
      </c>
      <c r="G70" s="56">
        <v>15.459897463745</v>
      </c>
      <c r="H70" s="57">
        <v>4.1557110930776702</v>
      </c>
      <c r="I70" s="58">
        <v>-5.2066268075114799</v>
      </c>
    </row>
    <row r="71" spans="1:9" ht="14.95" thickBot="1" x14ac:dyDescent="0.3">
      <c r="A71" s="28"/>
      <c r="B71" s="29" t="s">
        <v>4</v>
      </c>
      <c r="C71" s="63"/>
      <c r="D71" s="63">
        <v>16.781736135032698</v>
      </c>
      <c r="E71" s="63"/>
      <c r="F71" s="63">
        <v>16.112250535449501</v>
      </c>
      <c r="G71" s="63">
        <v>15.4950520666965</v>
      </c>
      <c r="H71" s="64">
        <v>6.1347096133490001E-2</v>
      </c>
      <c r="I71" s="65" t="s">
        <v>82</v>
      </c>
    </row>
    <row r="72" spans="1:9" ht="49.6" customHeight="1" x14ac:dyDescent="0.25">
      <c r="A72" s="87" t="s">
        <v>60</v>
      </c>
      <c r="B72" s="88"/>
      <c r="C72" s="88"/>
      <c r="D72" s="88"/>
      <c r="E72" s="88"/>
      <c r="F72" s="88"/>
      <c r="G72" s="88"/>
      <c r="H72" s="88"/>
      <c r="I72" s="88"/>
    </row>
    <row r="75" spans="1:9" ht="19.05" x14ac:dyDescent="0.25">
      <c r="A75" s="13" t="s">
        <v>70</v>
      </c>
    </row>
    <row r="76" spans="1:9" ht="14.95" thickBot="1" x14ac:dyDescent="0.3">
      <c r="A76" s="14" t="str">
        <f>$A$12</f>
        <v>Ceny za 46. týždeň 2025 zisťované v dňoch 17. 11. – 19. 11. 2025</v>
      </c>
      <c r="G76" s="14"/>
      <c r="I76" s="18" t="s">
        <v>26</v>
      </c>
    </row>
    <row r="77" spans="1:9" x14ac:dyDescent="0.25">
      <c r="A77" s="98" t="s">
        <v>0</v>
      </c>
      <c r="B77" s="91" t="s">
        <v>12</v>
      </c>
      <c r="C77" s="81" t="s">
        <v>13</v>
      </c>
      <c r="D77" s="81" t="s">
        <v>14</v>
      </c>
      <c r="E77" s="81" t="s">
        <v>15</v>
      </c>
      <c r="F77" s="94" t="s">
        <v>2</v>
      </c>
      <c r="G77" s="94"/>
      <c r="H77" s="94" t="s">
        <v>16</v>
      </c>
      <c r="I77" s="95"/>
    </row>
    <row r="78" spans="1:9" x14ac:dyDescent="0.25">
      <c r="A78" s="99"/>
      <c r="B78" s="92"/>
      <c r="C78" s="93"/>
      <c r="D78" s="93"/>
      <c r="E78" s="93"/>
      <c r="F78" s="16" t="str">
        <f>$F$14</f>
        <v>46. týždeň</v>
      </c>
      <c r="G78" s="71" t="str">
        <f>$E$5</f>
        <v>45. týždeň</v>
      </c>
      <c r="H78" s="96" t="s">
        <v>7</v>
      </c>
      <c r="I78" s="97" t="s">
        <v>8</v>
      </c>
    </row>
    <row r="79" spans="1:9" x14ac:dyDescent="0.25">
      <c r="A79" s="100"/>
      <c r="B79" s="101"/>
      <c r="C79" s="102"/>
      <c r="D79" s="102"/>
      <c r="E79" s="102"/>
      <c r="F79" s="16">
        <v>2025</v>
      </c>
      <c r="G79" s="16">
        <v>2025</v>
      </c>
      <c r="H79" s="96"/>
      <c r="I79" s="97"/>
    </row>
    <row r="80" spans="1:9" ht="14.95" x14ac:dyDescent="0.25">
      <c r="A80" s="19" t="s">
        <v>75</v>
      </c>
      <c r="B80" s="20" t="s">
        <v>5</v>
      </c>
      <c r="C80" s="51" t="s">
        <v>74</v>
      </c>
      <c r="D80" s="51" t="s">
        <v>73</v>
      </c>
      <c r="E80" s="51" t="s">
        <v>73</v>
      </c>
      <c r="F80" s="51">
        <v>19.5</v>
      </c>
      <c r="G80" s="51">
        <v>19.5</v>
      </c>
      <c r="H80" s="52" t="s">
        <v>74</v>
      </c>
      <c r="I80" s="53" t="s">
        <v>73</v>
      </c>
    </row>
    <row r="81" spans="1:9" ht="14.95" x14ac:dyDescent="0.25">
      <c r="A81" s="19" t="s">
        <v>17</v>
      </c>
      <c r="B81" s="21" t="s">
        <v>6</v>
      </c>
      <c r="C81" s="54"/>
      <c r="D81" s="54"/>
      <c r="E81" s="54"/>
      <c r="F81" s="54">
        <v>27</v>
      </c>
      <c r="G81" s="54">
        <v>24</v>
      </c>
      <c r="H81" s="55">
        <v>12.5</v>
      </c>
      <c r="I81" s="53"/>
    </row>
    <row r="82" spans="1:9" x14ac:dyDescent="0.25">
      <c r="A82" s="30" t="s">
        <v>63</v>
      </c>
      <c r="B82" s="23" t="s">
        <v>18</v>
      </c>
      <c r="C82" s="56"/>
      <c r="D82" s="56"/>
      <c r="E82" s="56"/>
      <c r="F82" s="56">
        <v>19.807775555045399</v>
      </c>
      <c r="G82" s="56">
        <v>19.600754183360799</v>
      </c>
      <c r="H82" s="57">
        <v>1.0561908472906201</v>
      </c>
      <c r="I82" s="58"/>
    </row>
    <row r="83" spans="1:9" x14ac:dyDescent="0.25">
      <c r="A83" s="31" t="s">
        <v>64</v>
      </c>
      <c r="B83" s="21" t="s">
        <v>4</v>
      </c>
      <c r="C83" s="54"/>
      <c r="D83" s="54"/>
      <c r="E83" s="54"/>
      <c r="F83" s="54">
        <v>21.237431541665298</v>
      </c>
      <c r="G83" s="54">
        <v>21.076596747584301</v>
      </c>
      <c r="H83" s="55">
        <v>6.7317744323981303</v>
      </c>
      <c r="I83" s="53" t="s">
        <v>82</v>
      </c>
    </row>
    <row r="84" spans="1:9" ht="14.95" x14ac:dyDescent="0.25">
      <c r="A84" s="24" t="s">
        <v>79</v>
      </c>
      <c r="B84" s="20" t="s">
        <v>5</v>
      </c>
      <c r="C84" s="51" t="s">
        <v>74</v>
      </c>
      <c r="D84" s="51">
        <v>17.09</v>
      </c>
      <c r="E84" s="51" t="s">
        <v>73</v>
      </c>
      <c r="F84" s="51">
        <v>17</v>
      </c>
      <c r="G84" s="51">
        <v>15.4</v>
      </c>
      <c r="H84" s="52">
        <v>10.3896103896104</v>
      </c>
      <c r="I84" s="59">
        <v>-2.8571428571428599</v>
      </c>
    </row>
    <row r="85" spans="1:9" ht="14.95" x14ac:dyDescent="0.25">
      <c r="A85" s="19" t="s">
        <v>19</v>
      </c>
      <c r="B85" s="21" t="s">
        <v>6</v>
      </c>
      <c r="C85" s="54"/>
      <c r="D85" s="54">
        <v>20.52</v>
      </c>
      <c r="E85" s="54"/>
      <c r="F85" s="54">
        <v>20.52</v>
      </c>
      <c r="G85" s="54">
        <v>20</v>
      </c>
      <c r="H85" s="55">
        <v>2.6</v>
      </c>
      <c r="I85" s="53">
        <v>-14.5</v>
      </c>
    </row>
    <row r="86" spans="1:9" x14ac:dyDescent="0.25">
      <c r="A86" s="30" t="s">
        <v>63</v>
      </c>
      <c r="B86" s="23" t="s">
        <v>18</v>
      </c>
      <c r="C86" s="56"/>
      <c r="D86" s="56">
        <v>19.670421502151498</v>
      </c>
      <c r="E86" s="56"/>
      <c r="F86" s="56">
        <v>19.169905330722901</v>
      </c>
      <c r="G86" s="56">
        <v>19.068047517514501</v>
      </c>
      <c r="H86" s="57">
        <v>0.53418061348377999</v>
      </c>
      <c r="I86" s="58">
        <v>-9.9289678484208697</v>
      </c>
    </row>
    <row r="87" spans="1:9" x14ac:dyDescent="0.25">
      <c r="A87" s="31" t="s">
        <v>64</v>
      </c>
      <c r="B87" s="21" t="s">
        <v>4</v>
      </c>
      <c r="C87" s="54"/>
      <c r="D87" s="54">
        <v>19.667707654192199</v>
      </c>
      <c r="E87" s="54"/>
      <c r="F87" s="54">
        <v>19.677494981536999</v>
      </c>
      <c r="G87" s="54">
        <v>19.765823941516899</v>
      </c>
      <c r="H87" s="55">
        <v>2.5795440491300701</v>
      </c>
      <c r="I87" s="53" t="s">
        <v>82</v>
      </c>
    </row>
    <row r="88" spans="1:9" ht="14.95" x14ac:dyDescent="0.25">
      <c r="A88" s="24" t="s">
        <v>77</v>
      </c>
      <c r="B88" s="20" t="s">
        <v>5</v>
      </c>
      <c r="C88" s="51" t="s">
        <v>74</v>
      </c>
      <c r="D88" s="51">
        <v>15.62</v>
      </c>
      <c r="E88" s="51" t="s">
        <v>73</v>
      </c>
      <c r="F88" s="51">
        <v>15.62</v>
      </c>
      <c r="G88" s="51">
        <v>16</v>
      </c>
      <c r="H88" s="52">
        <v>-2.375</v>
      </c>
      <c r="I88" s="59">
        <v>-5.3333333333333304</v>
      </c>
    </row>
    <row r="89" spans="1:9" ht="14.95" x14ac:dyDescent="0.25">
      <c r="A89" s="19" t="s">
        <v>20</v>
      </c>
      <c r="B89" s="21" t="s">
        <v>6</v>
      </c>
      <c r="C89" s="54"/>
      <c r="D89" s="54">
        <v>24.5</v>
      </c>
      <c r="E89" s="54"/>
      <c r="F89" s="54">
        <v>24.5</v>
      </c>
      <c r="G89" s="54">
        <v>24.5</v>
      </c>
      <c r="H89" s="55" t="s">
        <v>74</v>
      </c>
      <c r="I89" s="53">
        <v>13.953488372093</v>
      </c>
    </row>
    <row r="90" spans="1:9" x14ac:dyDescent="0.25">
      <c r="A90" s="30" t="s">
        <v>63</v>
      </c>
      <c r="B90" s="23" t="s">
        <v>18</v>
      </c>
      <c r="C90" s="56"/>
      <c r="D90" s="56">
        <v>17.439229522265698</v>
      </c>
      <c r="E90" s="56"/>
      <c r="F90" s="56">
        <v>17.040226361707099</v>
      </c>
      <c r="G90" s="56">
        <v>16.1420697609279</v>
      </c>
      <c r="H90" s="57">
        <v>5.5640733442572099</v>
      </c>
      <c r="I90" s="58">
        <v>-18.104309497765399</v>
      </c>
    </row>
    <row r="91" spans="1:9" x14ac:dyDescent="0.25">
      <c r="A91" s="31" t="s">
        <v>64</v>
      </c>
      <c r="B91" s="21" t="s">
        <v>4</v>
      </c>
      <c r="C91" s="54"/>
      <c r="D91" s="54">
        <v>18.529531801277798</v>
      </c>
      <c r="E91" s="54"/>
      <c r="F91" s="54">
        <v>17.140080519094901</v>
      </c>
      <c r="G91" s="54">
        <v>16.241949483466001</v>
      </c>
      <c r="H91" s="55">
        <v>0.58257694458620002</v>
      </c>
      <c r="I91" s="53" t="s">
        <v>82</v>
      </c>
    </row>
    <row r="92" spans="1:9" ht="14.95" x14ac:dyDescent="0.25">
      <c r="A92" s="32" t="s">
        <v>78</v>
      </c>
      <c r="B92" s="20" t="s">
        <v>5</v>
      </c>
      <c r="C92" s="51" t="s">
        <v>74</v>
      </c>
      <c r="D92" s="51" t="s">
        <v>73</v>
      </c>
      <c r="E92" s="51" t="s">
        <v>73</v>
      </c>
      <c r="F92" s="51">
        <v>10</v>
      </c>
      <c r="G92" s="51">
        <v>9.8000000000000007</v>
      </c>
      <c r="H92" s="70">
        <v>2.0408163265306101</v>
      </c>
      <c r="I92" s="59" t="s">
        <v>74</v>
      </c>
    </row>
    <row r="93" spans="1:9" ht="14.95" x14ac:dyDescent="0.25">
      <c r="A93" s="33" t="s">
        <v>21</v>
      </c>
      <c r="B93" s="21" t="s">
        <v>6</v>
      </c>
      <c r="C93" s="54"/>
      <c r="D93" s="54"/>
      <c r="E93" s="54"/>
      <c r="F93" s="54">
        <v>14</v>
      </c>
      <c r="G93" s="54">
        <v>14</v>
      </c>
      <c r="H93" s="55" t="s">
        <v>74</v>
      </c>
      <c r="I93" s="53"/>
    </row>
    <row r="94" spans="1:9" x14ac:dyDescent="0.25">
      <c r="A94" s="34" t="s">
        <v>63</v>
      </c>
      <c r="B94" s="23" t="s">
        <v>18</v>
      </c>
      <c r="C94" s="56"/>
      <c r="D94" s="56"/>
      <c r="E94" s="56"/>
      <c r="F94" s="56">
        <v>11.0296143250689</v>
      </c>
      <c r="G94" s="56">
        <v>10.7008733624454</v>
      </c>
      <c r="H94" s="57">
        <v>3.0720946925432102</v>
      </c>
      <c r="I94" s="58"/>
    </row>
    <row r="95" spans="1:9" x14ac:dyDescent="0.25">
      <c r="A95" s="35" t="s">
        <v>64</v>
      </c>
      <c r="B95" s="27" t="s">
        <v>4</v>
      </c>
      <c r="C95" s="54"/>
      <c r="D95" s="54"/>
      <c r="E95" s="54"/>
      <c r="F95" s="54">
        <v>11.0296143250689</v>
      </c>
      <c r="G95" s="54">
        <v>10.7008733624454</v>
      </c>
      <c r="H95" s="55" t="s">
        <v>74</v>
      </c>
      <c r="I95" s="53" t="s">
        <v>82</v>
      </c>
    </row>
    <row r="96" spans="1:9" ht="14.95" x14ac:dyDescent="0.25">
      <c r="A96" s="32" t="s">
        <v>22</v>
      </c>
      <c r="B96" s="21" t="s">
        <v>5</v>
      </c>
      <c r="C96" s="51" t="s">
        <v>74</v>
      </c>
      <c r="D96" s="51" t="s">
        <v>73</v>
      </c>
      <c r="E96" s="51" t="s">
        <v>74</v>
      </c>
      <c r="F96" s="51" t="s">
        <v>73</v>
      </c>
      <c r="G96" s="51" t="s">
        <v>73</v>
      </c>
      <c r="H96" s="52" t="s">
        <v>73</v>
      </c>
      <c r="I96" s="59" t="s">
        <v>74</v>
      </c>
    </row>
    <row r="97" spans="1:9" x14ac:dyDescent="0.25">
      <c r="A97" s="36" t="s">
        <v>23</v>
      </c>
      <c r="B97" s="21" t="s">
        <v>6</v>
      </c>
      <c r="C97" s="54"/>
      <c r="D97" s="54"/>
      <c r="E97" s="54"/>
      <c r="F97" s="56"/>
      <c r="G97" s="54"/>
      <c r="H97" s="55"/>
      <c r="I97" s="53"/>
    </row>
    <row r="98" spans="1:9" x14ac:dyDescent="0.25">
      <c r="A98" s="34" t="s">
        <v>63</v>
      </c>
      <c r="B98" s="23" t="s">
        <v>18</v>
      </c>
      <c r="C98" s="56"/>
      <c r="D98" s="56"/>
      <c r="E98" s="54"/>
      <c r="F98" s="56"/>
      <c r="G98" s="56"/>
      <c r="H98" s="57"/>
      <c r="I98" s="58"/>
    </row>
    <row r="99" spans="1:9" ht="14.95" thickBot="1" x14ac:dyDescent="0.3">
      <c r="A99" s="37" t="s">
        <v>64</v>
      </c>
      <c r="B99" s="29" t="s">
        <v>4</v>
      </c>
      <c r="C99" s="63"/>
      <c r="D99" s="63"/>
      <c r="E99" s="63"/>
      <c r="F99" s="68"/>
      <c r="G99" s="63"/>
      <c r="H99" s="64"/>
      <c r="I99" s="65" t="s">
        <v>82</v>
      </c>
    </row>
    <row r="100" spans="1:9" ht="48.75" customHeight="1" x14ac:dyDescent="0.25">
      <c r="A100" s="87" t="s">
        <v>60</v>
      </c>
      <c r="B100" s="88"/>
      <c r="C100" s="88"/>
      <c r="D100" s="88"/>
      <c r="E100" s="88"/>
      <c r="F100" s="88"/>
      <c r="G100" s="88"/>
      <c r="H100" s="88"/>
      <c r="I100" s="88"/>
    </row>
    <row r="103" spans="1:9" ht="19.05" x14ac:dyDescent="0.25">
      <c r="A103" s="13" t="s">
        <v>71</v>
      </c>
    </row>
    <row r="104" spans="1:9" ht="14.95" thickBot="1" x14ac:dyDescent="0.3">
      <c r="A104" s="14" t="str">
        <f>$A$12</f>
        <v>Ceny za 46. týždeň 2025 zisťované v dňoch 17. 11. – 19. 11. 2025</v>
      </c>
      <c r="G104" s="14"/>
      <c r="I104" s="18" t="s">
        <v>26</v>
      </c>
    </row>
    <row r="105" spans="1:9" x14ac:dyDescent="0.25">
      <c r="A105" s="89" t="s">
        <v>0</v>
      </c>
      <c r="B105" s="91" t="s">
        <v>12</v>
      </c>
      <c r="C105" s="81" t="s">
        <v>13</v>
      </c>
      <c r="D105" s="81" t="s">
        <v>14</v>
      </c>
      <c r="E105" s="81" t="s">
        <v>15</v>
      </c>
      <c r="F105" s="81" t="s">
        <v>2</v>
      </c>
      <c r="G105" s="81"/>
      <c r="H105" s="81" t="s">
        <v>16</v>
      </c>
      <c r="I105" s="82"/>
    </row>
    <row r="106" spans="1:9" x14ac:dyDescent="0.25">
      <c r="A106" s="90"/>
      <c r="B106" s="92"/>
      <c r="C106" s="93"/>
      <c r="D106" s="93"/>
      <c r="E106" s="93"/>
      <c r="F106" s="16" t="str">
        <f>$F$14</f>
        <v>46. týždeň</v>
      </c>
      <c r="G106" s="71" t="str">
        <f>$G$14</f>
        <v>45. týždeň</v>
      </c>
      <c r="H106" s="83" t="s">
        <v>7</v>
      </c>
      <c r="I106" s="85" t="s">
        <v>8</v>
      </c>
    </row>
    <row r="107" spans="1:9" x14ac:dyDescent="0.25">
      <c r="A107" s="90"/>
      <c r="B107" s="92"/>
      <c r="C107" s="93"/>
      <c r="D107" s="93"/>
      <c r="E107" s="93"/>
      <c r="F107" s="16">
        <v>2025</v>
      </c>
      <c r="G107" s="16">
        <v>2025</v>
      </c>
      <c r="H107" s="84"/>
      <c r="I107" s="86"/>
    </row>
    <row r="108" spans="1:9" ht="14.95" x14ac:dyDescent="0.25">
      <c r="A108" s="24" t="s">
        <v>76</v>
      </c>
      <c r="B108" s="20" t="s">
        <v>5</v>
      </c>
      <c r="C108" s="51" t="s">
        <v>74</v>
      </c>
      <c r="D108" s="51" t="s">
        <v>73</v>
      </c>
      <c r="E108" s="51" t="s">
        <v>73</v>
      </c>
      <c r="F108" s="51" t="s">
        <v>73</v>
      </c>
      <c r="G108" s="51" t="s">
        <v>73</v>
      </c>
      <c r="H108" s="52" t="s">
        <v>73</v>
      </c>
      <c r="I108" s="59" t="s">
        <v>73</v>
      </c>
    </row>
    <row r="109" spans="1:9" ht="14.95" x14ac:dyDescent="0.25">
      <c r="A109" s="19" t="s">
        <v>19</v>
      </c>
      <c r="B109" s="21" t="s">
        <v>6</v>
      </c>
      <c r="C109" s="66"/>
      <c r="D109" s="54"/>
      <c r="E109" s="54"/>
      <c r="F109" s="54"/>
      <c r="G109" s="54"/>
      <c r="H109" s="55"/>
      <c r="I109" s="53"/>
    </row>
    <row r="110" spans="1:9" x14ac:dyDescent="0.25">
      <c r="A110" s="25" t="s">
        <v>27</v>
      </c>
      <c r="B110" s="23" t="s">
        <v>18</v>
      </c>
      <c r="C110" s="66"/>
      <c r="D110" s="54"/>
      <c r="E110" s="54"/>
      <c r="F110" s="54"/>
      <c r="G110" s="56"/>
      <c r="H110" s="57"/>
      <c r="I110" s="58"/>
    </row>
    <row r="111" spans="1:9" x14ac:dyDescent="0.25">
      <c r="A111" s="38" t="s">
        <v>65</v>
      </c>
      <c r="B111" s="21" t="s">
        <v>4</v>
      </c>
      <c r="C111" s="67"/>
      <c r="D111" s="54"/>
      <c r="E111" s="54"/>
      <c r="F111" s="54"/>
      <c r="G111" s="54"/>
      <c r="H111" s="55"/>
      <c r="I111" s="53" t="s">
        <v>82</v>
      </c>
    </row>
    <row r="112" spans="1:9" ht="14.95" x14ac:dyDescent="0.25">
      <c r="A112" s="39" t="s">
        <v>80</v>
      </c>
      <c r="B112" s="20" t="s">
        <v>5</v>
      </c>
      <c r="C112" s="51" t="s">
        <v>74</v>
      </c>
      <c r="D112" s="51" t="s">
        <v>73</v>
      </c>
      <c r="E112" s="51" t="s">
        <v>73</v>
      </c>
      <c r="F112" s="51">
        <v>17</v>
      </c>
      <c r="G112" s="51">
        <v>17</v>
      </c>
      <c r="H112" s="52" t="s">
        <v>74</v>
      </c>
      <c r="I112" s="59" t="s">
        <v>73</v>
      </c>
    </row>
    <row r="113" spans="1:9" ht="14.95" x14ac:dyDescent="0.25">
      <c r="A113" s="19" t="s">
        <v>20</v>
      </c>
      <c r="B113" s="21" t="s">
        <v>6</v>
      </c>
      <c r="C113" s="54"/>
      <c r="D113" s="54"/>
      <c r="E113" s="54"/>
      <c r="F113" s="54">
        <v>21.2</v>
      </c>
      <c r="G113" s="54">
        <v>21.2</v>
      </c>
      <c r="H113" s="55" t="s">
        <v>74</v>
      </c>
      <c r="I113" s="53"/>
    </row>
    <row r="114" spans="1:9" x14ac:dyDescent="0.25">
      <c r="A114" s="25" t="s">
        <v>27</v>
      </c>
      <c r="B114" s="23" t="s">
        <v>18</v>
      </c>
      <c r="C114" s="56"/>
      <c r="D114" s="56"/>
      <c r="E114" s="56"/>
      <c r="F114" s="56">
        <v>17.1795922330097</v>
      </c>
      <c r="G114" s="56">
        <v>17.2470021141649</v>
      </c>
      <c r="H114" s="57">
        <v>-0.39084984572380999</v>
      </c>
      <c r="I114" s="58"/>
    </row>
    <row r="115" spans="1:9" x14ac:dyDescent="0.25">
      <c r="A115" s="38" t="s">
        <v>65</v>
      </c>
      <c r="B115" s="21" t="s">
        <v>4</v>
      </c>
      <c r="C115" s="54"/>
      <c r="D115" s="54"/>
      <c r="E115" s="54"/>
      <c r="F115" s="54">
        <v>17.196601941747598</v>
      </c>
      <c r="G115" s="54">
        <v>16.592389006342501</v>
      </c>
      <c r="H115" s="55">
        <v>9.8913196894849995E-2</v>
      </c>
      <c r="I115" s="53" t="s">
        <v>82</v>
      </c>
    </row>
    <row r="116" spans="1:9" ht="14.95" x14ac:dyDescent="0.25">
      <c r="A116" s="39" t="s">
        <v>81</v>
      </c>
      <c r="B116" s="20" t="s">
        <v>5</v>
      </c>
      <c r="C116" s="51" t="s">
        <v>74</v>
      </c>
      <c r="D116" s="51" t="s">
        <v>73</v>
      </c>
      <c r="E116" s="51" t="s">
        <v>74</v>
      </c>
      <c r="F116" s="51" t="s">
        <v>73</v>
      </c>
      <c r="G116" s="51" t="s">
        <v>73</v>
      </c>
      <c r="H116" s="52" t="s">
        <v>73</v>
      </c>
      <c r="I116" s="59" t="s">
        <v>73</v>
      </c>
    </row>
    <row r="117" spans="1:9" ht="14.95" x14ac:dyDescent="0.25">
      <c r="A117" s="19" t="s">
        <v>66</v>
      </c>
      <c r="B117" s="21" t="s">
        <v>6</v>
      </c>
      <c r="C117" s="56"/>
      <c r="D117" s="56"/>
      <c r="E117" s="56"/>
      <c r="F117" s="54"/>
      <c r="G117" s="56"/>
      <c r="H117" s="57"/>
      <c r="I117" s="58"/>
    </row>
    <row r="118" spans="1:9" x14ac:dyDescent="0.25">
      <c r="A118" s="25" t="s">
        <v>28</v>
      </c>
      <c r="B118" s="23" t="s">
        <v>18</v>
      </c>
      <c r="C118" s="56"/>
      <c r="D118" s="56"/>
      <c r="E118" s="56"/>
      <c r="F118" s="54"/>
      <c r="G118" s="56"/>
      <c r="H118" s="57"/>
      <c r="I118" s="58"/>
    </row>
    <row r="119" spans="1:9" x14ac:dyDescent="0.25">
      <c r="A119" s="38" t="s">
        <v>65</v>
      </c>
      <c r="B119" s="21" t="s">
        <v>4</v>
      </c>
      <c r="C119" s="54"/>
      <c r="D119" s="54"/>
      <c r="E119" s="54"/>
      <c r="F119" s="54"/>
      <c r="G119" s="54"/>
      <c r="H119" s="55"/>
      <c r="I119" s="53" t="s">
        <v>82</v>
      </c>
    </row>
    <row r="120" spans="1:9" ht="14.95" x14ac:dyDescent="0.25">
      <c r="A120" s="24" t="s">
        <v>76</v>
      </c>
      <c r="B120" s="20" t="s">
        <v>5</v>
      </c>
      <c r="C120" s="51" t="s">
        <v>73</v>
      </c>
      <c r="D120" s="51">
        <v>17.88</v>
      </c>
      <c r="E120" s="51" t="s">
        <v>73</v>
      </c>
      <c r="F120" s="51">
        <v>17.88</v>
      </c>
      <c r="G120" s="51">
        <v>18.39</v>
      </c>
      <c r="H120" s="52">
        <v>-2.7732463295269199</v>
      </c>
      <c r="I120" s="59">
        <v>-4.3850267379679098</v>
      </c>
    </row>
    <row r="121" spans="1:9" ht="14.95" x14ac:dyDescent="0.25">
      <c r="A121" s="19" t="s">
        <v>19</v>
      </c>
      <c r="B121" s="21" t="s">
        <v>6</v>
      </c>
      <c r="C121" s="54"/>
      <c r="D121" s="54">
        <v>23</v>
      </c>
      <c r="E121" s="54"/>
      <c r="F121" s="54">
        <v>23</v>
      </c>
      <c r="G121" s="54">
        <v>22</v>
      </c>
      <c r="H121" s="55">
        <v>4.5454545454545503</v>
      </c>
      <c r="I121" s="53">
        <v>-8</v>
      </c>
    </row>
    <row r="122" spans="1:9" x14ac:dyDescent="0.25">
      <c r="A122" s="25" t="s">
        <v>28</v>
      </c>
      <c r="B122" s="23" t="s">
        <v>18</v>
      </c>
      <c r="C122" s="56"/>
      <c r="D122" s="56">
        <v>18.110285463053099</v>
      </c>
      <c r="E122" s="56"/>
      <c r="F122" s="56">
        <v>19.821185130746102</v>
      </c>
      <c r="G122" s="56">
        <v>20.6640055719636</v>
      </c>
      <c r="H122" s="57">
        <v>-4.0786886079871802</v>
      </c>
      <c r="I122" s="58">
        <v>-1.3868039515574599</v>
      </c>
    </row>
    <row r="123" spans="1:9" x14ac:dyDescent="0.25">
      <c r="A123" s="38" t="s">
        <v>65</v>
      </c>
      <c r="B123" s="21" t="s">
        <v>4</v>
      </c>
      <c r="C123" s="54"/>
      <c r="D123" s="54">
        <v>18.224515906164601</v>
      </c>
      <c r="E123" s="54"/>
      <c r="F123" s="54">
        <v>19.9079237097271</v>
      </c>
      <c r="G123" s="54">
        <v>20.627678652985399</v>
      </c>
      <c r="H123" s="55">
        <v>0.43569877123186002</v>
      </c>
      <c r="I123" s="53" t="s">
        <v>82</v>
      </c>
    </row>
    <row r="124" spans="1:9" ht="14.95" x14ac:dyDescent="0.25">
      <c r="A124" s="24" t="s">
        <v>77</v>
      </c>
      <c r="B124" s="20" t="s">
        <v>5</v>
      </c>
      <c r="C124" s="51" t="s">
        <v>73</v>
      </c>
      <c r="D124" s="51">
        <v>18.52</v>
      </c>
      <c r="E124" s="51" t="s">
        <v>73</v>
      </c>
      <c r="F124" s="51">
        <v>16</v>
      </c>
      <c r="G124" s="73">
        <v>16</v>
      </c>
      <c r="H124" s="52" t="s">
        <v>74</v>
      </c>
      <c r="I124" s="59">
        <v>-9.8591549295774605</v>
      </c>
    </row>
    <row r="125" spans="1:9" ht="14.95" x14ac:dyDescent="0.25">
      <c r="A125" s="19" t="s">
        <v>20</v>
      </c>
      <c r="B125" s="21" t="s">
        <v>6</v>
      </c>
      <c r="C125" s="54"/>
      <c r="D125" s="54">
        <v>23.5</v>
      </c>
      <c r="E125" s="54"/>
      <c r="F125" s="54">
        <v>23.5</v>
      </c>
      <c r="G125" s="74">
        <v>23</v>
      </c>
      <c r="H125" s="55">
        <v>2.1739130434782599</v>
      </c>
      <c r="I125" s="53">
        <v>6.8181818181818201</v>
      </c>
    </row>
    <row r="126" spans="1:9" x14ac:dyDescent="0.25">
      <c r="A126" s="25" t="s">
        <v>28</v>
      </c>
      <c r="B126" s="23" t="s">
        <v>18</v>
      </c>
      <c r="C126" s="56"/>
      <c r="D126" s="56">
        <v>19.043992428086302</v>
      </c>
      <c r="E126" s="56"/>
      <c r="F126" s="56">
        <v>18.7868541086034</v>
      </c>
      <c r="G126" s="75">
        <v>18.899462473770399</v>
      </c>
      <c r="H126" s="57">
        <v>-0.59582840159259998</v>
      </c>
      <c r="I126" s="58">
        <v>-3.1017060364254498</v>
      </c>
    </row>
    <row r="127" spans="1:9" x14ac:dyDescent="0.25">
      <c r="A127" s="38" t="s">
        <v>65</v>
      </c>
      <c r="B127" s="21" t="s">
        <v>4</v>
      </c>
      <c r="C127" s="54"/>
      <c r="D127" s="54">
        <v>18.592833222747</v>
      </c>
      <c r="E127" s="54"/>
      <c r="F127" s="54">
        <v>18.6193285607592</v>
      </c>
      <c r="G127" s="76">
        <v>18.6630494313337</v>
      </c>
      <c r="H127" s="55">
        <v>-0.89974000564773005</v>
      </c>
      <c r="I127" s="53" t="s">
        <v>82</v>
      </c>
    </row>
    <row r="128" spans="1:9" ht="14.95" x14ac:dyDescent="0.25">
      <c r="A128" s="32" t="s">
        <v>77</v>
      </c>
      <c r="B128" s="20" t="s">
        <v>5</v>
      </c>
      <c r="C128" s="51" t="s">
        <v>74</v>
      </c>
      <c r="D128" s="51" t="s">
        <v>73</v>
      </c>
      <c r="E128" s="51" t="s">
        <v>73</v>
      </c>
      <c r="F128" s="51">
        <v>16</v>
      </c>
      <c r="G128" s="51">
        <v>16</v>
      </c>
      <c r="H128" s="52" t="s">
        <v>74</v>
      </c>
      <c r="I128" s="59" t="s">
        <v>73</v>
      </c>
    </row>
    <row r="129" spans="1:9" ht="14.95" x14ac:dyDescent="0.25">
      <c r="A129" s="33" t="s">
        <v>20</v>
      </c>
      <c r="B129" s="21" t="s">
        <v>6</v>
      </c>
      <c r="C129" s="54"/>
      <c r="D129" s="54"/>
      <c r="E129" s="54"/>
      <c r="F129" s="54">
        <v>19.57</v>
      </c>
      <c r="G129" s="54">
        <v>19.5</v>
      </c>
      <c r="H129" s="55">
        <v>0.35897435897435997</v>
      </c>
      <c r="I129" s="53"/>
    </row>
    <row r="130" spans="1:9" x14ac:dyDescent="0.25">
      <c r="A130" s="36" t="s">
        <v>29</v>
      </c>
      <c r="B130" s="23" t="s">
        <v>18</v>
      </c>
      <c r="C130" s="56"/>
      <c r="D130" s="56"/>
      <c r="E130" s="56"/>
      <c r="F130" s="56">
        <v>18.009017018034001</v>
      </c>
      <c r="G130" s="56">
        <v>16.981184454040701</v>
      </c>
      <c r="H130" s="57">
        <v>6.0527730958646098</v>
      </c>
      <c r="I130" s="58"/>
    </row>
    <row r="131" spans="1:9" ht="14.95" thickBot="1" x14ac:dyDescent="0.3">
      <c r="A131" s="40" t="s">
        <v>65</v>
      </c>
      <c r="B131" s="29" t="s">
        <v>4</v>
      </c>
      <c r="C131" s="63"/>
      <c r="D131" s="63"/>
      <c r="E131" s="63"/>
      <c r="F131" s="63">
        <v>18.422021844043702</v>
      </c>
      <c r="G131" s="63">
        <v>17.669648365206701</v>
      </c>
      <c r="H131" s="64">
        <v>2.2419082417014198</v>
      </c>
      <c r="I131" s="65" t="s">
        <v>82</v>
      </c>
    </row>
    <row r="132" spans="1:9" ht="48.75" customHeight="1" x14ac:dyDescent="0.25">
      <c r="A132" s="87" t="s">
        <v>60</v>
      </c>
      <c r="B132" s="88"/>
      <c r="C132" s="88"/>
      <c r="D132" s="88"/>
      <c r="E132" s="88"/>
      <c r="F132" s="88"/>
      <c r="G132" s="88"/>
      <c r="H132" s="88"/>
      <c r="I132" s="88"/>
    </row>
    <row r="133" spans="1:9" ht="14.95" x14ac:dyDescent="0.25">
      <c r="A133" s="77"/>
      <c r="B133" s="78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7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10" sqref="I10"/>
    </sheetView>
  </sheetViews>
  <sheetFormatPr defaultRowHeight="14.3" x14ac:dyDescent="0.25"/>
  <cols>
    <col min="1" max="1" width="42.25" customWidth="1"/>
    <col min="2" max="2" width="12.25" customWidth="1"/>
    <col min="3" max="3" width="12.875" customWidth="1"/>
    <col min="4" max="4" width="11.125" customWidth="1"/>
    <col min="5" max="5" width="11.75" customWidth="1"/>
    <col min="6" max="6" width="11.875" customWidth="1"/>
    <col min="8" max="8" width="8.25" customWidth="1"/>
    <col min="9" max="9" width="8.625" customWidth="1"/>
  </cols>
  <sheetData>
    <row r="2" spans="1:6" ht="19.05" x14ac:dyDescent="0.25">
      <c r="A2" s="5" t="s">
        <v>72</v>
      </c>
      <c r="B2" s="1"/>
      <c r="C2" s="1"/>
      <c r="D2" s="1"/>
      <c r="E2" s="1"/>
      <c r="F2" s="1"/>
    </row>
    <row r="3" spans="1:6" ht="14.95" thickBot="1" x14ac:dyDescent="0.3">
      <c r="A3" s="8" t="s">
        <v>85</v>
      </c>
      <c r="B3" s="1"/>
      <c r="C3" s="1"/>
      <c r="D3" s="1"/>
      <c r="E3" s="2" t="s">
        <v>62</v>
      </c>
      <c r="F3" s="1"/>
    </row>
    <row r="4" spans="1:6" ht="19.55" customHeight="1" x14ac:dyDescent="0.25">
      <c r="A4" s="111" t="s">
        <v>0</v>
      </c>
      <c r="B4" s="113" t="s">
        <v>2</v>
      </c>
      <c r="C4" s="113"/>
      <c r="D4" s="113" t="s">
        <v>16</v>
      </c>
      <c r="E4" s="113"/>
      <c r="F4" s="6" t="s">
        <v>4</v>
      </c>
    </row>
    <row r="5" spans="1:6" x14ac:dyDescent="0.25">
      <c r="A5" s="112"/>
      <c r="B5" s="10" t="s">
        <v>86</v>
      </c>
      <c r="C5" s="10" t="s">
        <v>84</v>
      </c>
      <c r="D5" s="114" t="s">
        <v>7</v>
      </c>
      <c r="E5" s="114" t="s">
        <v>8</v>
      </c>
      <c r="F5" s="115" t="s">
        <v>9</v>
      </c>
    </row>
    <row r="6" spans="1:6" x14ac:dyDescent="0.25">
      <c r="A6" s="112"/>
      <c r="B6" s="9">
        <v>2025</v>
      </c>
      <c r="C6" s="9">
        <v>2025</v>
      </c>
      <c r="D6" s="114"/>
      <c r="E6" s="114"/>
      <c r="F6" s="115"/>
    </row>
    <row r="7" spans="1:6" ht="25" customHeight="1" x14ac:dyDescent="0.25">
      <c r="A7" s="7" t="s">
        <v>30</v>
      </c>
      <c r="B7" s="44">
        <v>2.6630231325045699</v>
      </c>
      <c r="C7" s="45">
        <v>2.77714731979533</v>
      </c>
      <c r="D7" s="46">
        <v>-4.1094034326983717</v>
      </c>
      <c r="E7" s="46">
        <v>10.211357897681481</v>
      </c>
      <c r="F7" s="47">
        <v>2.6638849978549799</v>
      </c>
    </row>
    <row r="8" spans="1:6" ht="25" customHeight="1" x14ac:dyDescent="0.25">
      <c r="A8" s="7" t="s">
        <v>31</v>
      </c>
      <c r="B8" s="44">
        <v>2.6039354549529401</v>
      </c>
      <c r="C8" s="45">
        <v>2.5396627099015601</v>
      </c>
      <c r="D8" s="46">
        <v>2.5307590965050357</v>
      </c>
      <c r="E8" s="46">
        <v>9.6907461618526778</v>
      </c>
      <c r="F8" s="47">
        <v>2.6039354549529401</v>
      </c>
    </row>
    <row r="9" spans="1:6" ht="25" customHeight="1" x14ac:dyDescent="0.25">
      <c r="A9" s="7" t="s">
        <v>32</v>
      </c>
      <c r="B9" s="44" t="s">
        <v>73</v>
      </c>
      <c r="C9" s="45" t="s">
        <v>73</v>
      </c>
      <c r="D9" s="46" t="s">
        <v>83</v>
      </c>
      <c r="E9" s="46"/>
      <c r="F9" s="47" t="s">
        <v>73</v>
      </c>
    </row>
    <row r="10" spans="1:6" ht="25" customHeight="1" x14ac:dyDescent="0.25">
      <c r="A10" s="7" t="s">
        <v>33</v>
      </c>
      <c r="B10" s="44" t="s">
        <v>74</v>
      </c>
      <c r="C10" s="45" t="s">
        <v>74</v>
      </c>
      <c r="D10" s="46" t="s">
        <v>83</v>
      </c>
      <c r="E10" s="46"/>
      <c r="F10" s="47" t="s">
        <v>74</v>
      </c>
    </row>
    <row r="11" spans="1:6" ht="25" customHeight="1" x14ac:dyDescent="0.25">
      <c r="A11" s="7" t="s">
        <v>34</v>
      </c>
      <c r="B11" s="44">
        <v>2.72552631578947</v>
      </c>
      <c r="C11" s="45">
        <v>2.80072566944422</v>
      </c>
      <c r="D11" s="46">
        <v>-2.6849953380001197</v>
      </c>
      <c r="E11" s="46">
        <v>5.5041205627394962</v>
      </c>
      <c r="F11" s="47">
        <v>2.72552631578947</v>
      </c>
    </row>
    <row r="12" spans="1:6" ht="25" customHeight="1" x14ac:dyDescent="0.25">
      <c r="A12" s="3" t="s">
        <v>48</v>
      </c>
      <c r="B12" s="44">
        <v>2.6143909925897502</v>
      </c>
      <c r="C12" s="45">
        <v>2.7405740314443801</v>
      </c>
      <c r="D12" s="46">
        <v>-4.6042558021367128</v>
      </c>
      <c r="E12" s="46">
        <v>2.4196987186719277</v>
      </c>
      <c r="F12" s="47">
        <v>2.6143909925897502</v>
      </c>
    </row>
    <row r="13" spans="1:6" ht="25" customHeight="1" x14ac:dyDescent="0.25">
      <c r="A13" s="7" t="s">
        <v>35</v>
      </c>
      <c r="B13" s="44">
        <v>2.6720791311093901</v>
      </c>
      <c r="C13" s="45">
        <v>2.7654127948534701</v>
      </c>
      <c r="D13" s="46">
        <v>-3.3750355070959839</v>
      </c>
      <c r="E13" s="46">
        <v>2.7324261314764504</v>
      </c>
      <c r="F13" s="47">
        <v>2.6720791311093901</v>
      </c>
    </row>
    <row r="14" spans="1:6" ht="25" customHeight="1" x14ac:dyDescent="0.25">
      <c r="A14" s="7" t="s">
        <v>36</v>
      </c>
      <c r="B14" s="44">
        <v>2.32700745941202</v>
      </c>
      <c r="C14" s="45">
        <v>2.3853918901412099</v>
      </c>
      <c r="D14" s="46">
        <v>-2.4475823436179134</v>
      </c>
      <c r="E14" s="46">
        <v>22.504280744584268</v>
      </c>
      <c r="F14" s="47">
        <v>2.32700745941202</v>
      </c>
    </row>
    <row r="15" spans="1:6" ht="25" customHeight="1" x14ac:dyDescent="0.25">
      <c r="A15" s="7" t="s">
        <v>37</v>
      </c>
      <c r="B15" s="44">
        <v>5.4803740703930899</v>
      </c>
      <c r="C15" s="45">
        <v>5.3513712569991103</v>
      </c>
      <c r="D15" s="46">
        <v>2.4106496671344853</v>
      </c>
      <c r="E15" s="46">
        <v>17.937337519446466</v>
      </c>
      <c r="F15" s="47">
        <v>5.4803740703930899</v>
      </c>
    </row>
    <row r="16" spans="1:6" ht="25" customHeight="1" x14ac:dyDescent="0.25">
      <c r="A16" s="7" t="s">
        <v>38</v>
      </c>
      <c r="B16" s="44" t="s">
        <v>73</v>
      </c>
      <c r="C16" s="45" t="s">
        <v>73</v>
      </c>
      <c r="D16" s="46" t="s">
        <v>83</v>
      </c>
      <c r="E16" s="46"/>
      <c r="F16" s="47" t="s">
        <v>73</v>
      </c>
    </row>
    <row r="17" spans="1:6" ht="25" customHeight="1" x14ac:dyDescent="0.25">
      <c r="A17" s="7" t="s">
        <v>39</v>
      </c>
      <c r="B17" s="44">
        <v>2.1146597287184301</v>
      </c>
      <c r="C17" s="45">
        <v>2.1006073697585799</v>
      </c>
      <c r="D17" s="46">
        <v>0.668966469515208</v>
      </c>
      <c r="E17" s="46">
        <v>5.3193193971777148</v>
      </c>
      <c r="F17" s="47">
        <v>2.1146597287184301</v>
      </c>
    </row>
    <row r="18" spans="1:6" ht="25" customHeight="1" x14ac:dyDescent="0.25">
      <c r="A18" s="7" t="s">
        <v>40</v>
      </c>
      <c r="B18" s="44">
        <v>2.1946028037383201</v>
      </c>
      <c r="C18" s="45">
        <v>2.2127152988855099</v>
      </c>
      <c r="D18" s="46">
        <v>-0.81856419378998468</v>
      </c>
      <c r="E18" s="46">
        <v>7.6802962720341306</v>
      </c>
      <c r="F18" s="47">
        <v>2.1946028037383201</v>
      </c>
    </row>
    <row r="19" spans="1:6" ht="25" customHeight="1" x14ac:dyDescent="0.25">
      <c r="A19" s="7" t="s">
        <v>41</v>
      </c>
      <c r="B19" s="44">
        <v>2.6397223174494302</v>
      </c>
      <c r="C19" s="45">
        <v>2.69759698681733</v>
      </c>
      <c r="D19" s="46">
        <v>-2.1454157033360741</v>
      </c>
      <c r="E19" s="46">
        <v>13.319337804114696</v>
      </c>
      <c r="F19" s="47">
        <v>2.6397223174494302</v>
      </c>
    </row>
    <row r="20" spans="1:6" ht="25" customHeight="1" x14ac:dyDescent="0.25">
      <c r="A20" s="7" t="s">
        <v>42</v>
      </c>
      <c r="B20" s="44" t="s">
        <v>74</v>
      </c>
      <c r="C20" s="45" t="s">
        <v>74</v>
      </c>
      <c r="D20" s="46" t="s">
        <v>83</v>
      </c>
      <c r="E20" s="46" t="s">
        <v>83</v>
      </c>
      <c r="F20" s="47" t="s">
        <v>74</v>
      </c>
    </row>
    <row r="21" spans="1:6" ht="25" customHeight="1" x14ac:dyDescent="0.25">
      <c r="A21" s="7" t="s">
        <v>43</v>
      </c>
      <c r="B21" s="44">
        <v>1.35626848888504</v>
      </c>
      <c r="C21" s="45">
        <v>2.8824733231707298</v>
      </c>
      <c r="D21" s="46">
        <v>-52.94775226599009</v>
      </c>
      <c r="E21" s="46">
        <v>-16.034963257587766</v>
      </c>
      <c r="F21" s="47">
        <v>1.35626848888504</v>
      </c>
    </row>
    <row r="22" spans="1:6" ht="25" customHeight="1" x14ac:dyDescent="0.25">
      <c r="A22" s="7" t="s">
        <v>44</v>
      </c>
      <c r="B22" s="44">
        <v>2.6880612244897999</v>
      </c>
      <c r="C22" s="45">
        <v>2.6353078758949899</v>
      </c>
      <c r="D22" s="46">
        <v>2.0017907234802359</v>
      </c>
      <c r="E22" s="46">
        <v>68.010068709055005</v>
      </c>
      <c r="F22" s="47">
        <v>2.6979591836734702</v>
      </c>
    </row>
    <row r="23" spans="1:6" ht="25" customHeight="1" x14ac:dyDescent="0.25">
      <c r="A23" s="7" t="s">
        <v>45</v>
      </c>
      <c r="B23" s="44">
        <v>1.1907745185944201</v>
      </c>
      <c r="C23" s="45">
        <v>2.6080354111084199</v>
      </c>
      <c r="D23" s="46">
        <v>-54.342087782913239</v>
      </c>
      <c r="E23" s="46">
        <v>-54.768722780114189</v>
      </c>
      <c r="F23" s="47">
        <v>1.19229025233765</v>
      </c>
    </row>
    <row r="24" spans="1:6" ht="25" customHeight="1" x14ac:dyDescent="0.25">
      <c r="A24" s="3" t="s">
        <v>46</v>
      </c>
      <c r="B24" s="44">
        <v>2.2369427112875799</v>
      </c>
      <c r="C24" s="45">
        <v>2.1774673507462698</v>
      </c>
      <c r="D24" s="46">
        <v>2.731400795558494</v>
      </c>
      <c r="E24" s="46">
        <v>6.1680987505811276</v>
      </c>
      <c r="F24" s="47">
        <v>2.2658706749858202</v>
      </c>
    </row>
    <row r="25" spans="1:6" ht="25" customHeight="1" x14ac:dyDescent="0.25">
      <c r="A25" s="3" t="s">
        <v>47</v>
      </c>
      <c r="B25" s="44">
        <v>5.8937337537491299</v>
      </c>
      <c r="C25" s="45">
        <v>5.8357761956353498</v>
      </c>
      <c r="D25" s="46">
        <v>0.9931422345690244</v>
      </c>
      <c r="E25" s="46">
        <v>17.197226788297044</v>
      </c>
      <c r="F25" s="47">
        <v>5.8937337537491299</v>
      </c>
    </row>
    <row r="26" spans="1:6" ht="25" customHeight="1" x14ac:dyDescent="0.25">
      <c r="A26" s="7" t="s">
        <v>49</v>
      </c>
      <c r="B26" s="44" t="s">
        <v>73</v>
      </c>
      <c r="C26" s="45" t="s">
        <v>73</v>
      </c>
      <c r="D26" s="46" t="s">
        <v>83</v>
      </c>
      <c r="E26" s="46"/>
      <c r="F26" s="47" t="s">
        <v>73</v>
      </c>
    </row>
    <row r="27" spans="1:6" ht="25" customHeight="1" x14ac:dyDescent="0.25">
      <c r="A27" s="7" t="s">
        <v>50</v>
      </c>
      <c r="B27" s="44" t="s">
        <v>73</v>
      </c>
      <c r="C27" s="45" t="s">
        <v>73</v>
      </c>
      <c r="D27" s="46" t="s">
        <v>83</v>
      </c>
      <c r="E27" s="46">
        <v>-22.657957180029754</v>
      </c>
      <c r="F27" s="47" t="s">
        <v>73</v>
      </c>
    </row>
    <row r="28" spans="1:6" ht="25" customHeight="1" x14ac:dyDescent="0.25">
      <c r="A28" s="7" t="s">
        <v>51</v>
      </c>
      <c r="B28" s="44" t="s">
        <v>73</v>
      </c>
      <c r="C28" s="45" t="s">
        <v>73</v>
      </c>
      <c r="D28" s="46" t="s">
        <v>83</v>
      </c>
      <c r="E28" s="46">
        <v>27.107043160832788</v>
      </c>
      <c r="F28" s="47" t="s">
        <v>73</v>
      </c>
    </row>
    <row r="29" spans="1:6" ht="25" customHeight="1" x14ac:dyDescent="0.25">
      <c r="A29" s="7" t="s">
        <v>52</v>
      </c>
      <c r="B29" s="44" t="s">
        <v>74</v>
      </c>
      <c r="C29" s="45" t="s">
        <v>74</v>
      </c>
      <c r="D29" s="46" t="s">
        <v>83</v>
      </c>
      <c r="E29" s="46"/>
      <c r="F29" s="47" t="s">
        <v>74</v>
      </c>
    </row>
    <row r="30" spans="1:6" ht="25" customHeight="1" x14ac:dyDescent="0.25">
      <c r="A30" s="7" t="s">
        <v>53</v>
      </c>
      <c r="B30" s="44" t="s">
        <v>74</v>
      </c>
      <c r="C30" s="45" t="s">
        <v>74</v>
      </c>
      <c r="D30" s="46" t="s">
        <v>83</v>
      </c>
      <c r="E30" s="46" t="s">
        <v>83</v>
      </c>
      <c r="F30" s="47" t="s">
        <v>74</v>
      </c>
    </row>
    <row r="31" spans="1:6" ht="25" customHeight="1" x14ac:dyDescent="0.25">
      <c r="A31" s="7" t="s">
        <v>54</v>
      </c>
      <c r="B31" s="44" t="s">
        <v>73</v>
      </c>
      <c r="C31" s="45" t="s">
        <v>73</v>
      </c>
      <c r="D31" s="46" t="s">
        <v>83</v>
      </c>
      <c r="E31" s="46"/>
      <c r="F31" s="47" t="s">
        <v>73</v>
      </c>
    </row>
    <row r="32" spans="1:6" ht="25" customHeight="1" x14ac:dyDescent="0.25">
      <c r="A32" s="7" t="s">
        <v>55</v>
      </c>
      <c r="B32" s="44">
        <v>4.3399278803869796</v>
      </c>
      <c r="C32" s="45">
        <v>4.7490534979423904</v>
      </c>
      <c r="D32" s="46">
        <v>-8.6148875293291916</v>
      </c>
      <c r="E32" s="46">
        <v>-14.964215026714891</v>
      </c>
      <c r="F32" s="47">
        <v>4.3399278803869796</v>
      </c>
    </row>
    <row r="33" spans="1:6" ht="25" customHeight="1" x14ac:dyDescent="0.25">
      <c r="A33" s="7" t="s">
        <v>56</v>
      </c>
      <c r="B33" s="44" t="s">
        <v>73</v>
      </c>
      <c r="C33" s="45" t="s">
        <v>73</v>
      </c>
      <c r="D33" s="46" t="s">
        <v>83</v>
      </c>
      <c r="E33" s="46"/>
      <c r="F33" s="47" t="s">
        <v>73</v>
      </c>
    </row>
    <row r="34" spans="1:6" ht="25" customHeight="1" x14ac:dyDescent="0.25">
      <c r="A34" s="7" t="s">
        <v>57</v>
      </c>
      <c r="B34" s="44">
        <v>2.1342344418834398</v>
      </c>
      <c r="C34" s="45">
        <v>2.1356620762711902</v>
      </c>
      <c r="D34" s="46">
        <v>-6.6847391430155959E-2</v>
      </c>
      <c r="E34" s="46">
        <v>1.3582965007031238</v>
      </c>
      <c r="F34" s="47">
        <v>2.1342344418834398</v>
      </c>
    </row>
    <row r="35" spans="1:6" ht="25" customHeight="1" thickBot="1" x14ac:dyDescent="0.3">
      <c r="A35" s="4" t="s">
        <v>58</v>
      </c>
      <c r="B35" s="48" t="s">
        <v>73</v>
      </c>
      <c r="C35" s="49" t="s">
        <v>73</v>
      </c>
      <c r="D35" s="50" t="s">
        <v>83</v>
      </c>
      <c r="E35" s="50"/>
      <c r="F35" s="69" t="s">
        <v>73</v>
      </c>
    </row>
    <row r="36" spans="1:6" ht="35.35" customHeight="1" x14ac:dyDescent="0.25">
      <c r="A36" s="109" t="s">
        <v>61</v>
      </c>
      <c r="B36" s="110"/>
      <c r="C36" s="110"/>
      <c r="D36" s="110"/>
      <c r="E36" s="110"/>
      <c r="F36" s="110"/>
    </row>
    <row r="37" spans="1:6" x14ac:dyDescent="0.25">
      <c r="A37" s="1"/>
      <c r="B37" s="1"/>
      <c r="C37" s="1"/>
      <c r="D37" s="1"/>
      <c r="E37" s="1"/>
      <c r="F37" s="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Turčianska Zuzana</cp:lastModifiedBy>
  <cp:lastPrinted>2022-03-31T10:12:44Z</cp:lastPrinted>
  <dcterms:created xsi:type="dcterms:W3CDTF">2020-01-13T07:54:15Z</dcterms:created>
  <dcterms:modified xsi:type="dcterms:W3CDTF">2025-11-21T08:56:26Z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