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L:\PREHLADY A SPRAVY\Spravy a prehlady_2025\Prehlady\"/>
    </mc:Choice>
  </mc:AlternateContent>
  <xr:revisionPtr revIDLastSave="0" documentId="8_{EC3D8199-DE0C-493C-A84F-8094CF1CFB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<sst xmlns="http://schemas.openxmlformats.org/spreadsheetml/2006/main" count="421" uniqueCount="87">
  <si>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</si>
  <si>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</si>
  <si>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</si>
  <si>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</si>
  <si>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</si>
  <si>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</si>
  <si>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</si>
  <si>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</si>
  <si>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</si>
  <si>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</si>
  <si>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</si>
  <si>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</si>
  <si>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</si>
  <si>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</si>
  <si>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</si>
  <si>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</si>
  <si>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</si>
  <si>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</si>
  <si>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</si>
  <si>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</si>
  <si>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</si>
  <si>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</si>
  <si>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</si>
  <si>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</si>
  <si>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</si>
  <si>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</si>
  <si>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</si>
  <si>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</si>
  <si>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</si>
  <si>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</si>
  <si>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</si>
  <si>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</si>
  <si>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</si>
  <si>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</si>
  <si>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</si>
  <si>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</si>
  <si>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</si>
  <si>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</si>
  <si>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</si>
  <si>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</si>
  <si>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</si>
  <si>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</si>
  <si>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</si>
  <si>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</si>
  <si>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</si>
  <si>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</si>
  <si>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</si>
  <si>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</si>
  <si>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</si>
  <si>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</si>
  <si>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</si>
  <si>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</si>
  <si>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</si>
  <si>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</si>
  <si>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</si>
  <si>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</si>
  <si>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</si>
  <si>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</si>
  <si>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</si>
  <si>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</si>
  <si>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</si>
  <si>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</si>
  <si>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</si>
  <si>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</si>
  <si>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</si>
  <si>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</si>
  <si>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</si>
  <si>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</si>
  <si>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</si>
  <si>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</si>
  <si>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</si>
  <si>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</si>
  <si>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</si>
  <si>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</si>
  <si>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</si>
  <si>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</si>
  <si>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</si>
  <si>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</si>
  <si>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</si>
  <si>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</si>
  <si>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</si>
  <si>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</si>
  <si>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</si>
  <si>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</si>
  <si>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44. týždeň</t>
  </si>
  <si>
    <t>Ceny za 45. týždeň 2025 zisťované v dňoch 10. 11. – 12. 11. 2025</t>
  </si>
  <si>
    <t>45.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</si>
</sst>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topLeftCell="A100" zoomScale="115" zoomScaleNormal="115" workbookViewId="0">
      <selection activeCell="H50" sqref="H50"/>
    </sheetView>
  </sheetViews>
  <sheetFormatPr defaultColWidth="9.140625"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2.7109375" style="12" customWidth="1"/>
    <col min="11" max="11" width="3.42578125" style="12" customWidth="1"/>
    <col min="12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85</v>
      </c>
      <c r="F3" s="14" t="s">
        <v>11</v>
      </c>
    </row>
    <row r="4" spans="1:9" ht="15" customHeight="1" x14ac:dyDescent="0.25">
      <c r="A4" s="97" t="s">
        <v>0</v>
      </c>
      <c r="B4" s="81" t="s">
        <v>1</v>
      </c>
      <c r="C4" s="81"/>
      <c r="D4" s="81" t="s">
        <v>2</v>
      </c>
      <c r="E4" s="81"/>
      <c r="F4" s="81" t="s">
        <v>3</v>
      </c>
      <c r="G4" s="81"/>
      <c r="H4" s="15" t="s">
        <v>4</v>
      </c>
    </row>
    <row r="5" spans="1:9" x14ac:dyDescent="0.25">
      <c r="A5" s="98"/>
      <c r="B5" s="94" t="s">
        <v>5</v>
      </c>
      <c r="C5" s="94" t="s">
        <v>6</v>
      </c>
      <c r="D5" s="16" t="s">
        <v>86</v>
      </c>
      <c r="E5" s="16" t="s">
        <v>84</v>
      </c>
      <c r="F5" s="83" t="s">
        <v>7</v>
      </c>
      <c r="G5" s="83" t="s">
        <v>8</v>
      </c>
      <c r="H5" s="99" t="s">
        <v>9</v>
      </c>
    </row>
    <row r="6" spans="1:9" x14ac:dyDescent="0.25">
      <c r="A6" s="98"/>
      <c r="B6" s="94"/>
      <c r="C6" s="94"/>
      <c r="D6" s="16">
        <v>2025</v>
      </c>
      <c r="E6" s="16">
        <v>2025</v>
      </c>
      <c r="F6" s="83"/>
      <c r="G6" s="83"/>
      <c r="H6" s="99"/>
    </row>
    <row r="7" spans="1:9" ht="15.75" thickBot="1" x14ac:dyDescent="0.3">
      <c r="A7" s="17" t="s">
        <v>10</v>
      </c>
      <c r="B7" s="41">
        <v>1.1599999999999999</v>
      </c>
      <c r="C7" s="41">
        <v>1.37</v>
      </c>
      <c r="D7" s="42">
        <v>1.2272746676603601</v>
      </c>
      <c r="E7" s="41">
        <v>1.1564977787653099</v>
      </c>
      <c r="F7" s="43">
        <v>6.1199329730327499</v>
      </c>
      <c r="G7" s="43">
        <v>12.2424160493992</v>
      </c>
      <c r="H7" s="44">
        <v>1.2261220124096599</v>
      </c>
    </row>
    <row r="8" spans="1:9" x14ac:dyDescent="0.25">
      <c r="A8" s="95" t="s">
        <v>59</v>
      </c>
      <c r="B8" s="96"/>
      <c r="C8" s="96"/>
      <c r="D8" s="96"/>
      <c r="E8" s="96"/>
      <c r="F8" s="96"/>
      <c r="G8" s="96"/>
      <c r="H8" s="96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45. týždeň 2025 zisťované v dňoch 10. 11. – 12. 11. 2025</v>
      </c>
      <c r="G12" s="14"/>
      <c r="I12" s="18" t="s">
        <v>26</v>
      </c>
    </row>
    <row r="13" spans="1:9" x14ac:dyDescent="0.25">
      <c r="A13" s="85" t="s">
        <v>0</v>
      </c>
      <c r="B13" s="88" t="s">
        <v>12</v>
      </c>
      <c r="C13" s="91" t="s">
        <v>13</v>
      </c>
      <c r="D13" s="91" t="s">
        <v>14</v>
      </c>
      <c r="E13" s="91" t="s">
        <v>15</v>
      </c>
      <c r="F13" s="81" t="s">
        <v>2</v>
      </c>
      <c r="G13" s="81"/>
      <c r="H13" s="81" t="s">
        <v>16</v>
      </c>
      <c r="I13" s="82"/>
    </row>
    <row r="14" spans="1:9" x14ac:dyDescent="0.25">
      <c r="A14" s="86"/>
      <c r="B14" s="89"/>
      <c r="C14" s="92"/>
      <c r="D14" s="92"/>
      <c r="E14" s="92"/>
      <c r="F14" s="16" t="str">
        <f>D5</f>
        <v>45. týždeň</v>
      </c>
      <c r="G14" s="73" t="str">
        <f>E5</f>
        <v>44. týždeň</v>
      </c>
      <c r="H14" s="83" t="s">
        <v>7</v>
      </c>
      <c r="I14" s="84" t="s">
        <v>8</v>
      </c>
    </row>
    <row r="15" spans="1:9" x14ac:dyDescent="0.25">
      <c r="A15" s="87"/>
      <c r="B15" s="90"/>
      <c r="C15" s="93"/>
      <c r="D15" s="93"/>
      <c r="E15" s="93"/>
      <c r="F15" s="16">
        <v>2025</v>
      </c>
      <c r="G15" s="16">
        <v>2025</v>
      </c>
      <c r="H15" s="83"/>
      <c r="I15" s="84"/>
    </row>
    <row r="16" spans="1:9" x14ac:dyDescent="0.25">
      <c r="A16" s="19" t="s">
        <v>75</v>
      </c>
      <c r="B16" s="20" t="s">
        <v>5</v>
      </c>
      <c r="C16" s="52">
        <v>18.5</v>
      </c>
      <c r="D16" s="52">
        <v>14.39</v>
      </c>
      <c r="E16" s="52" t="s">
        <v>73</v>
      </c>
      <c r="F16" s="52">
        <v>14.39</v>
      </c>
      <c r="G16" s="52">
        <v>14.65</v>
      </c>
      <c r="H16" s="53">
        <v>-1.77474402730375</v>
      </c>
      <c r="I16" s="54">
        <v>-7.1612903225806503</v>
      </c>
    </row>
    <row r="17" spans="1:9" x14ac:dyDescent="0.25">
      <c r="A17" s="19" t="s">
        <v>17</v>
      </c>
      <c r="B17" s="21" t="s">
        <v>6</v>
      </c>
      <c r="C17" s="55">
        <v>26.4</v>
      </c>
      <c r="D17" s="55">
        <v>22.6</v>
      </c>
      <c r="E17" s="55"/>
      <c r="F17" s="55">
        <v>26.4</v>
      </c>
      <c r="G17" s="55">
        <v>25.2</v>
      </c>
      <c r="H17" s="56">
        <v>4.7619047619047601</v>
      </c>
      <c r="I17" s="54">
        <v>-2.2222222222222201</v>
      </c>
    </row>
    <row r="18" spans="1:9" x14ac:dyDescent="0.25">
      <c r="A18" s="22"/>
      <c r="B18" s="23" t="s">
        <v>18</v>
      </c>
      <c r="C18" s="57">
        <v>24.943375893769201</v>
      </c>
      <c r="D18" s="57">
        <v>21.394206867637699</v>
      </c>
      <c r="E18" s="57"/>
      <c r="F18" s="57">
        <v>23.188532062131198</v>
      </c>
      <c r="G18" s="57">
        <v>22.446299595914599</v>
      </c>
      <c r="H18" s="58">
        <v>3.3067030182190602</v>
      </c>
      <c r="I18" s="59">
        <v>13.5293781653604</v>
      </c>
    </row>
    <row r="19" spans="1:9" x14ac:dyDescent="0.25">
      <c r="A19" s="22"/>
      <c r="B19" s="21" t="s">
        <v>4</v>
      </c>
      <c r="C19" s="55">
        <v>24.941062308477999</v>
      </c>
      <c r="D19" s="55">
        <v>23.276125559567799</v>
      </c>
      <c r="E19" s="55"/>
      <c r="F19" s="55">
        <v>24.096647084577601</v>
      </c>
      <c r="G19" s="55">
        <v>23.044971204938101</v>
      </c>
      <c r="H19" s="56">
        <v>3.7686364383352098</v>
      </c>
      <c r="I19" s="54" t="s">
        <v>82</v>
      </c>
    </row>
    <row r="20" spans="1:9" x14ac:dyDescent="0.25">
      <c r="A20" s="24" t="s">
        <v>76</v>
      </c>
      <c r="B20" s="20" t="s">
        <v>5</v>
      </c>
      <c r="C20" s="52">
        <v>16.45</v>
      </c>
      <c r="D20" s="52">
        <v>13.88</v>
      </c>
      <c r="E20" s="52" t="s">
        <v>73</v>
      </c>
      <c r="F20" s="52">
        <v>13.88</v>
      </c>
      <c r="G20" s="52">
        <v>13.32</v>
      </c>
      <c r="H20" s="53">
        <v>4.2042042042042</v>
      </c>
      <c r="I20" s="60">
        <v>15.1867219917012</v>
      </c>
    </row>
    <row r="21" spans="1:9" x14ac:dyDescent="0.25">
      <c r="A21" s="19" t="s">
        <v>19</v>
      </c>
      <c r="B21" s="21" t="s">
        <v>6</v>
      </c>
      <c r="C21" s="55">
        <v>18.45</v>
      </c>
      <c r="D21" s="55">
        <v>21.7</v>
      </c>
      <c r="E21" s="55"/>
      <c r="F21" s="55">
        <v>21.7</v>
      </c>
      <c r="G21" s="55">
        <v>20.100000000000001</v>
      </c>
      <c r="H21" s="56">
        <v>7.9601990049751201</v>
      </c>
      <c r="I21" s="54">
        <v>-5.6521739130434803</v>
      </c>
    </row>
    <row r="22" spans="1:9" x14ac:dyDescent="0.25">
      <c r="A22" s="22"/>
      <c r="B22" s="23" t="s">
        <v>18</v>
      </c>
      <c r="C22" s="57">
        <v>17.172150531286899</v>
      </c>
      <c r="D22" s="57">
        <v>18.185447941888601</v>
      </c>
      <c r="E22" s="57"/>
      <c r="F22" s="57">
        <v>17.446709713423399</v>
      </c>
      <c r="G22" s="57">
        <v>16.879604532494099</v>
      </c>
      <c r="H22" s="58">
        <v>3.3597065608827799</v>
      </c>
      <c r="I22" s="59">
        <v>4.4012180487307502</v>
      </c>
    </row>
    <row r="23" spans="1:9" x14ac:dyDescent="0.25">
      <c r="A23" s="22"/>
      <c r="B23" s="21" t="s">
        <v>4</v>
      </c>
      <c r="C23" s="55">
        <v>17.132238488783901</v>
      </c>
      <c r="D23" s="55">
        <v>18.206377118644099</v>
      </c>
      <c r="E23" s="55"/>
      <c r="F23" s="55">
        <v>17.426660745445101</v>
      </c>
      <c r="G23" s="55">
        <v>17.055632871650399</v>
      </c>
      <c r="H23" s="56">
        <v>-0.11504767477317</v>
      </c>
      <c r="I23" s="54" t="s">
        <v>82</v>
      </c>
    </row>
    <row r="24" spans="1:9" x14ac:dyDescent="0.25">
      <c r="A24" s="24" t="s">
        <v>77</v>
      </c>
      <c r="B24" s="20" t="s">
        <v>5</v>
      </c>
      <c r="C24" s="52">
        <v>15.4</v>
      </c>
      <c r="D24" s="52">
        <v>14.7</v>
      </c>
      <c r="E24" s="52" t="s">
        <v>73</v>
      </c>
      <c r="F24" s="52">
        <v>14.05</v>
      </c>
      <c r="G24" s="52">
        <v>13.6</v>
      </c>
      <c r="H24" s="53">
        <v>3.3088235294117601</v>
      </c>
      <c r="I24" s="60">
        <v>21.6450216450217</v>
      </c>
    </row>
    <row r="25" spans="1:9" x14ac:dyDescent="0.25">
      <c r="A25" s="19" t="s">
        <v>20</v>
      </c>
      <c r="B25" s="21" t="s">
        <v>6</v>
      </c>
      <c r="C25" s="55">
        <v>16.13</v>
      </c>
      <c r="D25" s="55">
        <v>18.3</v>
      </c>
      <c r="E25" s="55"/>
      <c r="F25" s="55">
        <v>18.3</v>
      </c>
      <c r="G25" s="55">
        <v>18.3</v>
      </c>
      <c r="H25" s="56" t="s">
        <v>74</v>
      </c>
      <c r="I25" s="54">
        <v>-23.75</v>
      </c>
    </row>
    <row r="26" spans="1:9" x14ac:dyDescent="0.25">
      <c r="A26" s="22"/>
      <c r="B26" s="23" t="s">
        <v>18</v>
      </c>
      <c r="C26" s="57">
        <v>15.6642388362652</v>
      </c>
      <c r="D26" s="57">
        <v>16.0782873776987</v>
      </c>
      <c r="E26" s="57"/>
      <c r="F26" s="57">
        <v>15.5057245549828</v>
      </c>
      <c r="G26" s="57">
        <v>15.027957893656</v>
      </c>
      <c r="H26" s="58">
        <v>3.1791855201329602</v>
      </c>
      <c r="I26" s="59">
        <v>0.61294203662142999</v>
      </c>
    </row>
    <row r="27" spans="1:9" x14ac:dyDescent="0.25">
      <c r="A27" s="22"/>
      <c r="B27" s="21" t="s">
        <v>4</v>
      </c>
      <c r="C27" s="55">
        <v>15.604296346414101</v>
      </c>
      <c r="D27" s="55">
        <v>15.6796781757904</v>
      </c>
      <c r="E27" s="55"/>
      <c r="F27" s="55">
        <v>15.3992218592998</v>
      </c>
      <c r="G27" s="55">
        <v>15.0798129949202</v>
      </c>
      <c r="H27" s="56">
        <v>-0.69161089213514004</v>
      </c>
      <c r="I27" s="54" t="s">
        <v>82</v>
      </c>
    </row>
    <row r="28" spans="1:9" x14ac:dyDescent="0.25">
      <c r="A28" s="24" t="s">
        <v>78</v>
      </c>
      <c r="B28" s="20" t="s">
        <v>5</v>
      </c>
      <c r="C28" s="52">
        <v>8.6300000000000008</v>
      </c>
      <c r="D28" s="52">
        <v>6.72</v>
      </c>
      <c r="E28" s="52" t="s">
        <v>73</v>
      </c>
      <c r="F28" s="52">
        <v>6.72</v>
      </c>
      <c r="G28" s="52">
        <v>6.03</v>
      </c>
      <c r="H28" s="53">
        <v>11.442786069651699</v>
      </c>
      <c r="I28" s="60">
        <v>-16</v>
      </c>
    </row>
    <row r="29" spans="1:9" x14ac:dyDescent="0.25">
      <c r="A29" s="19" t="s">
        <v>21</v>
      </c>
      <c r="B29" s="21" t="s">
        <v>6</v>
      </c>
      <c r="C29" s="55">
        <v>9.8000000000000007</v>
      </c>
      <c r="D29" s="55">
        <v>15</v>
      </c>
      <c r="E29" s="55"/>
      <c r="F29" s="55">
        <v>15</v>
      </c>
      <c r="G29" s="55">
        <v>15.27</v>
      </c>
      <c r="H29" s="56">
        <v>-1.7681728880157199</v>
      </c>
      <c r="I29" s="54">
        <v>-6.25</v>
      </c>
    </row>
    <row r="30" spans="1:9" x14ac:dyDescent="0.25">
      <c r="A30" s="22"/>
      <c r="B30" s="23" t="s">
        <v>18</v>
      </c>
      <c r="C30" s="57">
        <v>9.1245413779046096</v>
      </c>
      <c r="D30" s="57">
        <v>11.4720304908695</v>
      </c>
      <c r="E30" s="57"/>
      <c r="F30" s="57">
        <v>9.5635864774330006</v>
      </c>
      <c r="G30" s="57">
        <v>11.2424718193204</v>
      </c>
      <c r="H30" s="58">
        <v>-14.9334182808644</v>
      </c>
      <c r="I30" s="59">
        <v>-15.3825821162023</v>
      </c>
    </row>
    <row r="31" spans="1:9" x14ac:dyDescent="0.25">
      <c r="A31" s="22"/>
      <c r="B31" s="21" t="s">
        <v>4</v>
      </c>
      <c r="C31" s="55">
        <v>9.2871585813289794</v>
      </c>
      <c r="D31" s="55">
        <v>11.468009716870499</v>
      </c>
      <c r="E31" s="55"/>
      <c r="F31" s="55">
        <v>9.6680205394922396</v>
      </c>
      <c r="G31" s="55">
        <v>11.3195913296433</v>
      </c>
      <c r="H31" s="56">
        <v>1.0802010776936499</v>
      </c>
      <c r="I31" s="54" t="s">
        <v>82</v>
      </c>
    </row>
    <row r="32" spans="1:9" x14ac:dyDescent="0.25">
      <c r="A32" s="24" t="s">
        <v>22</v>
      </c>
      <c r="B32" s="20" t="s">
        <v>5</v>
      </c>
      <c r="C32" s="52" t="s">
        <v>73</v>
      </c>
      <c r="D32" s="52">
        <v>1.04</v>
      </c>
      <c r="E32" s="52" t="s">
        <v>74</v>
      </c>
      <c r="F32" s="52">
        <v>1.04</v>
      </c>
      <c r="G32" s="52">
        <v>9.56</v>
      </c>
      <c r="H32" s="53">
        <v>-89.121338912133893</v>
      </c>
      <c r="I32" s="60">
        <v>-87</v>
      </c>
    </row>
    <row r="33" spans="1:9" x14ac:dyDescent="0.25">
      <c r="A33" s="25" t="s">
        <v>23</v>
      </c>
      <c r="B33" s="21" t="s">
        <v>6</v>
      </c>
      <c r="C33" s="55"/>
      <c r="D33" s="55">
        <v>11.48</v>
      </c>
      <c r="E33" s="55"/>
      <c r="F33" s="55">
        <v>13.16</v>
      </c>
      <c r="G33" s="55">
        <v>13.2</v>
      </c>
      <c r="H33" s="56">
        <v>-0.30303030303029999</v>
      </c>
      <c r="I33" s="54">
        <v>5.28</v>
      </c>
    </row>
    <row r="34" spans="1:9" x14ac:dyDescent="0.25">
      <c r="A34" s="22"/>
      <c r="B34" s="23" t="s">
        <v>18</v>
      </c>
      <c r="C34" s="57"/>
      <c r="D34" s="57">
        <v>9.4110137855312903</v>
      </c>
      <c r="E34" s="55"/>
      <c r="F34" s="57">
        <v>10.263321208019599</v>
      </c>
      <c r="G34" s="57">
        <v>11.512394630485</v>
      </c>
      <c r="H34" s="58">
        <v>-10.8498141573239</v>
      </c>
      <c r="I34" s="59">
        <v>12.090315299600899</v>
      </c>
    </row>
    <row r="35" spans="1:9" x14ac:dyDescent="0.25">
      <c r="A35" s="26"/>
      <c r="B35" s="27" t="s">
        <v>4</v>
      </c>
      <c r="C35" s="61"/>
      <c r="D35" s="61">
        <v>9.3688520190313493</v>
      </c>
      <c r="E35" s="61"/>
      <c r="F35" s="61">
        <v>10.1978242111496</v>
      </c>
      <c r="G35" s="61">
        <v>10.971732101616601</v>
      </c>
      <c r="H35" s="62">
        <v>-0.64226442340874002</v>
      </c>
      <c r="I35" s="63" t="s">
        <v>82</v>
      </c>
    </row>
    <row r="36" spans="1:9" x14ac:dyDescent="0.25">
      <c r="A36" s="19" t="s">
        <v>22</v>
      </c>
      <c r="B36" s="21" t="s">
        <v>5</v>
      </c>
      <c r="C36" s="55" t="s">
        <v>73</v>
      </c>
      <c r="D36" s="55" t="s">
        <v>74</v>
      </c>
      <c r="E36" s="55" t="s">
        <v>74</v>
      </c>
      <c r="F36" s="55" t="s">
        <v>73</v>
      </c>
      <c r="G36" s="55" t="s">
        <v>73</v>
      </c>
      <c r="H36" s="56" t="s">
        <v>74</v>
      </c>
      <c r="I36" s="54" t="s">
        <v>74</v>
      </c>
    </row>
    <row r="37" spans="1:9" x14ac:dyDescent="0.25">
      <c r="A37" s="25" t="s">
        <v>24</v>
      </c>
      <c r="B37" s="21" t="s">
        <v>6</v>
      </c>
      <c r="C37" s="55"/>
      <c r="D37" s="55"/>
      <c r="E37" s="55"/>
      <c r="F37" s="55"/>
      <c r="G37" s="55"/>
      <c r="H37" s="56"/>
      <c r="I37" s="54"/>
    </row>
    <row r="38" spans="1:9" x14ac:dyDescent="0.25">
      <c r="A38" s="25" t="s">
        <v>25</v>
      </c>
      <c r="B38" s="23" t="s">
        <v>18</v>
      </c>
      <c r="C38" s="57"/>
      <c r="D38" s="57"/>
      <c r="E38" s="55"/>
      <c r="F38" s="57"/>
      <c r="G38" s="57"/>
      <c r="H38" s="58"/>
      <c r="I38" s="59"/>
    </row>
    <row r="39" spans="1:9" ht="15.75" thickBot="1" x14ac:dyDescent="0.3">
      <c r="A39" s="28"/>
      <c r="B39" s="29" t="s">
        <v>4</v>
      </c>
      <c r="C39" s="64"/>
      <c r="D39" s="64"/>
      <c r="E39" s="64"/>
      <c r="F39" s="64"/>
      <c r="G39" s="64"/>
      <c r="H39" s="65"/>
      <c r="I39" s="66" t="s">
        <v>82</v>
      </c>
    </row>
    <row r="40" spans="1:9" ht="51.75" customHeight="1" x14ac:dyDescent="0.25">
      <c r="A40" s="100" t="s">
        <v>60</v>
      </c>
      <c r="B40" s="101"/>
      <c r="C40" s="101"/>
      <c r="D40" s="101"/>
      <c r="E40" s="101"/>
      <c r="F40" s="101"/>
      <c r="G40" s="101"/>
      <c r="H40" s="101"/>
      <c r="I40" s="101"/>
    </row>
    <row r="41" spans="1:9" x14ac:dyDescent="0.25">
      <c r="A41" s="78"/>
    </row>
    <row r="42" spans="1:9" x14ac:dyDescent="0.25">
      <c r="A42" s="8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45. týždeň 2025 zisťované v dňoch 10. 11. – 12. 11. 2025</v>
      </c>
      <c r="G44" s="14"/>
      <c r="I44" s="18" t="s">
        <v>26</v>
      </c>
    </row>
    <row r="45" spans="1:9" x14ac:dyDescent="0.25">
      <c r="A45" s="102" t="s">
        <v>0</v>
      </c>
      <c r="B45" s="88" t="s">
        <v>12</v>
      </c>
      <c r="C45" s="91" t="s">
        <v>13</v>
      </c>
      <c r="D45" s="91" t="s">
        <v>14</v>
      </c>
      <c r="E45" s="91" t="s">
        <v>15</v>
      </c>
      <c r="F45" s="91" t="s">
        <v>2</v>
      </c>
      <c r="G45" s="91"/>
      <c r="H45" s="91" t="s">
        <v>16</v>
      </c>
      <c r="I45" s="104"/>
    </row>
    <row r="46" spans="1:9" x14ac:dyDescent="0.25">
      <c r="A46" s="103"/>
      <c r="B46" s="89"/>
      <c r="C46" s="92"/>
      <c r="D46" s="92"/>
      <c r="E46" s="92"/>
      <c r="F46" s="16" t="str">
        <f>$F$14</f>
        <v>45. týždeň</v>
      </c>
      <c r="G46" s="16" t="str">
        <f>$E$5</f>
        <v>44. týždeň</v>
      </c>
      <c r="H46" s="105" t="s">
        <v>7</v>
      </c>
      <c r="I46" s="107" t="s">
        <v>8</v>
      </c>
    </row>
    <row r="47" spans="1:9" x14ac:dyDescent="0.25">
      <c r="A47" s="103"/>
      <c r="B47" s="89"/>
      <c r="C47" s="92"/>
      <c r="D47" s="92"/>
      <c r="E47" s="92"/>
      <c r="F47" s="16">
        <v>2025</v>
      </c>
      <c r="G47" s="16">
        <v>2025</v>
      </c>
      <c r="H47" s="106"/>
      <c r="I47" s="108"/>
    </row>
    <row r="48" spans="1:9" x14ac:dyDescent="0.25">
      <c r="A48" s="24" t="s">
        <v>76</v>
      </c>
      <c r="B48" s="20" t="s">
        <v>5</v>
      </c>
      <c r="C48" s="52" t="s">
        <v>73</v>
      </c>
      <c r="D48" s="52" t="s">
        <v>73</v>
      </c>
      <c r="E48" s="52" t="s">
        <v>74</v>
      </c>
      <c r="F48" s="52">
        <v>18.899999999999999</v>
      </c>
      <c r="G48" s="52">
        <v>17.399999999999999</v>
      </c>
      <c r="H48" s="53">
        <v>8.6206896551724093</v>
      </c>
      <c r="I48" s="60">
        <v>11.176470588235301</v>
      </c>
    </row>
    <row r="49" spans="1:9" x14ac:dyDescent="0.25">
      <c r="A49" s="19" t="s">
        <v>19</v>
      </c>
      <c r="B49" s="21" t="s">
        <v>6</v>
      </c>
      <c r="C49" s="55"/>
      <c r="D49" s="55"/>
      <c r="E49" s="55"/>
      <c r="F49" s="55">
        <v>20.8</v>
      </c>
      <c r="G49" s="55">
        <v>20.8</v>
      </c>
      <c r="H49" s="56">
        <v>0</v>
      </c>
      <c r="I49" s="54">
        <v>-12.605042016806699</v>
      </c>
    </row>
    <row r="50" spans="1:9" x14ac:dyDescent="0.25">
      <c r="A50" s="25" t="s">
        <v>27</v>
      </c>
      <c r="B50" s="23" t="s">
        <v>18</v>
      </c>
      <c r="C50" s="57"/>
      <c r="D50" s="57"/>
      <c r="E50" s="57"/>
      <c r="F50" s="57">
        <v>19.479196787148599</v>
      </c>
      <c r="G50" s="57">
        <v>18.457075840500401</v>
      </c>
      <c r="H50" s="58">
        <v>5.53782709396123</v>
      </c>
      <c r="I50" s="59">
        <v>-2.0979278669395498</v>
      </c>
    </row>
    <row r="51" spans="1:9" x14ac:dyDescent="0.25">
      <c r="A51" s="22"/>
      <c r="B51" s="21" t="s">
        <v>4</v>
      </c>
      <c r="C51" s="55"/>
      <c r="D51" s="55"/>
      <c r="E51" s="55"/>
      <c r="F51" s="55">
        <v>19.5423293172691</v>
      </c>
      <c r="G51" s="55">
        <v>19.321892103205599</v>
      </c>
      <c r="H51" s="56">
        <v>0.32305529753146001</v>
      </c>
      <c r="I51" s="54" t="s">
        <v>82</v>
      </c>
    </row>
    <row r="52" spans="1:9" x14ac:dyDescent="0.25">
      <c r="A52" s="24" t="s">
        <v>77</v>
      </c>
      <c r="B52" s="20" t="s">
        <v>5</v>
      </c>
      <c r="C52" s="52" t="s">
        <v>73</v>
      </c>
      <c r="D52" s="52">
        <v>17.8</v>
      </c>
      <c r="E52" s="52" t="s">
        <v>74</v>
      </c>
      <c r="F52" s="52">
        <v>16.8</v>
      </c>
      <c r="G52" s="52">
        <v>15.4</v>
      </c>
      <c r="H52" s="53">
        <v>9.0909090909090899</v>
      </c>
      <c r="I52" s="60">
        <v>18.476727785613502</v>
      </c>
    </row>
    <row r="53" spans="1:9" x14ac:dyDescent="0.25">
      <c r="A53" s="19" t="s">
        <v>20</v>
      </c>
      <c r="B53" s="21" t="s">
        <v>6</v>
      </c>
      <c r="C53" s="55"/>
      <c r="D53" s="55">
        <v>20</v>
      </c>
      <c r="E53" s="55"/>
      <c r="F53" s="55">
        <v>20</v>
      </c>
      <c r="G53" s="55">
        <v>19</v>
      </c>
      <c r="H53" s="56">
        <v>5.2631578947368398</v>
      </c>
      <c r="I53" s="54">
        <v>-9.0909090909090899</v>
      </c>
    </row>
    <row r="54" spans="1:9" x14ac:dyDescent="0.25">
      <c r="A54" s="25" t="s">
        <v>27</v>
      </c>
      <c r="B54" s="23" t="s">
        <v>18</v>
      </c>
      <c r="C54" s="57"/>
      <c r="D54" s="57">
        <v>18.705400000000001</v>
      </c>
      <c r="E54" s="57"/>
      <c r="F54" s="57">
        <v>17.800162244703198</v>
      </c>
      <c r="G54" s="57">
        <v>16.909616029766099</v>
      </c>
      <c r="H54" s="58">
        <v>5.2665076094541403</v>
      </c>
      <c r="I54" s="59">
        <v>1.5190941008382699</v>
      </c>
    </row>
    <row r="55" spans="1:9" x14ac:dyDescent="0.25">
      <c r="A55" s="22"/>
      <c r="B55" s="21" t="s">
        <v>4</v>
      </c>
      <c r="C55" s="55"/>
      <c r="D55" s="55">
        <v>18.705400000000001</v>
      </c>
      <c r="E55" s="55"/>
      <c r="F55" s="55">
        <v>17.800162244703198</v>
      </c>
      <c r="G55" s="55">
        <v>17.1040592881759</v>
      </c>
      <c r="H55" s="56" t="s">
        <v>74</v>
      </c>
      <c r="I55" s="54" t="s">
        <v>82</v>
      </c>
    </row>
    <row r="56" spans="1:9" x14ac:dyDescent="0.25">
      <c r="A56" s="24" t="s">
        <v>76</v>
      </c>
      <c r="B56" s="20" t="s">
        <v>5</v>
      </c>
      <c r="C56" s="52" t="s">
        <v>73</v>
      </c>
      <c r="D56" s="52">
        <v>17.5</v>
      </c>
      <c r="E56" s="52" t="s">
        <v>74</v>
      </c>
      <c r="F56" s="52">
        <v>17.28</v>
      </c>
      <c r="G56" s="52">
        <v>15.9</v>
      </c>
      <c r="H56" s="53">
        <v>8.6792452830188704</v>
      </c>
      <c r="I56" s="60">
        <v>14.893617021276601</v>
      </c>
    </row>
    <row r="57" spans="1:9" x14ac:dyDescent="0.25">
      <c r="A57" s="19" t="s">
        <v>19</v>
      </c>
      <c r="B57" s="21" t="s">
        <v>6</v>
      </c>
      <c r="C57" s="55"/>
      <c r="D57" s="55">
        <v>22.81</v>
      </c>
      <c r="E57" s="55"/>
      <c r="F57" s="55">
        <v>22.81</v>
      </c>
      <c r="G57" s="55">
        <v>23.49</v>
      </c>
      <c r="H57" s="56">
        <v>-2.8948488718603702</v>
      </c>
      <c r="I57" s="54">
        <v>-4.9583333333333304</v>
      </c>
    </row>
    <row r="58" spans="1:9" x14ac:dyDescent="0.25">
      <c r="A58" s="25" t="s">
        <v>28</v>
      </c>
      <c r="B58" s="23" t="s">
        <v>18</v>
      </c>
      <c r="C58" s="57"/>
      <c r="D58" s="57">
        <v>19.583865234115901</v>
      </c>
      <c r="E58" s="55"/>
      <c r="F58" s="57">
        <v>19.3714990468488</v>
      </c>
      <c r="G58" s="57">
        <v>19.006551965589701</v>
      </c>
      <c r="H58" s="58">
        <v>1.92011197991021</v>
      </c>
      <c r="I58" s="59">
        <v>12.3347187339008</v>
      </c>
    </row>
    <row r="59" spans="1:9" x14ac:dyDescent="0.25">
      <c r="A59" s="22"/>
      <c r="B59" s="21" t="s">
        <v>4</v>
      </c>
      <c r="C59" s="55"/>
      <c r="D59" s="55">
        <v>19.619344519609101</v>
      </c>
      <c r="E59" s="55"/>
      <c r="F59" s="55">
        <v>19.3962707719562</v>
      </c>
      <c r="G59" s="55">
        <v>19.152775032509801</v>
      </c>
      <c r="H59" s="56">
        <v>0.12771385488785</v>
      </c>
      <c r="I59" s="54" t="s">
        <v>82</v>
      </c>
    </row>
    <row r="60" spans="1:9" x14ac:dyDescent="0.25">
      <c r="A60" s="24" t="s">
        <v>77</v>
      </c>
      <c r="B60" s="20" t="s">
        <v>5</v>
      </c>
      <c r="C60" s="52">
        <v>16</v>
      </c>
      <c r="D60" s="52">
        <v>16.5</v>
      </c>
      <c r="E60" s="52" t="s">
        <v>74</v>
      </c>
      <c r="F60" s="52">
        <v>16</v>
      </c>
      <c r="G60" s="52">
        <v>14.7</v>
      </c>
      <c r="H60" s="53">
        <v>8.84353741496599</v>
      </c>
      <c r="I60" s="60">
        <v>18.0811808118081</v>
      </c>
    </row>
    <row r="61" spans="1:9" x14ac:dyDescent="0.25">
      <c r="A61" s="19" t="s">
        <v>20</v>
      </c>
      <c r="B61" s="21" t="s">
        <v>6</v>
      </c>
      <c r="C61" s="55">
        <v>16.8</v>
      </c>
      <c r="D61" s="55">
        <v>18.84</v>
      </c>
      <c r="E61" s="55"/>
      <c r="F61" s="55">
        <v>18.84</v>
      </c>
      <c r="G61" s="55">
        <v>18.7</v>
      </c>
      <c r="H61" s="56">
        <v>0.74866310160427996</v>
      </c>
      <c r="I61" s="54">
        <v>-11.7564402810304</v>
      </c>
    </row>
    <row r="62" spans="1:9" x14ac:dyDescent="0.25">
      <c r="A62" s="25" t="s">
        <v>28</v>
      </c>
      <c r="B62" s="23" t="s">
        <v>18</v>
      </c>
      <c r="C62" s="57">
        <v>16.6255182625864</v>
      </c>
      <c r="D62" s="57">
        <v>17.850398625213799</v>
      </c>
      <c r="E62" s="57"/>
      <c r="F62" s="57">
        <v>16.9277785953566</v>
      </c>
      <c r="G62" s="57">
        <v>15.9284947776826</v>
      </c>
      <c r="H62" s="58">
        <v>6.2735608833175904</v>
      </c>
      <c r="I62" s="59">
        <v>2.9179865891030698</v>
      </c>
    </row>
    <row r="63" spans="1:9" x14ac:dyDescent="0.25">
      <c r="A63" s="22"/>
      <c r="B63" s="21" t="s">
        <v>4</v>
      </c>
      <c r="C63" s="55">
        <v>16.622926949654499</v>
      </c>
      <c r="D63" s="55">
        <v>17.6711269793939</v>
      </c>
      <c r="E63" s="55"/>
      <c r="F63" s="55">
        <v>16.8815883662839</v>
      </c>
      <c r="G63" s="55">
        <v>16.5062205682284</v>
      </c>
      <c r="H63" s="56">
        <v>-0.27361305151192999</v>
      </c>
      <c r="I63" s="54" t="s">
        <v>82</v>
      </c>
    </row>
    <row r="64" spans="1:9" x14ac:dyDescent="0.25">
      <c r="A64" s="24" t="s">
        <v>76</v>
      </c>
      <c r="B64" s="20" t="s">
        <v>5</v>
      </c>
      <c r="C64" s="52" t="s">
        <v>73</v>
      </c>
      <c r="D64" s="52">
        <v>16.29</v>
      </c>
      <c r="E64" s="52" t="s">
        <v>74</v>
      </c>
      <c r="F64" s="52">
        <v>16.29</v>
      </c>
      <c r="G64" s="52">
        <v>16.2</v>
      </c>
      <c r="H64" s="53">
        <v>0.55555555555556002</v>
      </c>
      <c r="I64" s="60">
        <v>9.5494283792871606</v>
      </c>
    </row>
    <row r="65" spans="1:9" x14ac:dyDescent="0.25">
      <c r="A65" s="19" t="s">
        <v>19</v>
      </c>
      <c r="B65" s="21" t="s">
        <v>6</v>
      </c>
      <c r="C65" s="55"/>
      <c r="D65" s="55">
        <v>19.399999999999999</v>
      </c>
      <c r="E65" s="55"/>
      <c r="F65" s="55">
        <v>19.399999999999999</v>
      </c>
      <c r="G65" s="55">
        <v>19</v>
      </c>
      <c r="H65" s="56">
        <v>2.1052631578947398</v>
      </c>
      <c r="I65" s="54">
        <v>-17.446808510638299</v>
      </c>
    </row>
    <row r="66" spans="1:9" x14ac:dyDescent="0.25">
      <c r="A66" s="25" t="s">
        <v>29</v>
      </c>
      <c r="B66" s="23" t="s">
        <v>18</v>
      </c>
      <c r="C66" s="57"/>
      <c r="D66" s="57">
        <v>17.702459627329201</v>
      </c>
      <c r="E66" s="57"/>
      <c r="F66" s="57">
        <v>17.758561728177899</v>
      </c>
      <c r="G66" s="57">
        <v>16.8144407822457</v>
      </c>
      <c r="H66" s="58">
        <v>5.6149410983035501</v>
      </c>
      <c r="I66" s="59">
        <v>1.4920084487666001</v>
      </c>
    </row>
    <row r="67" spans="1:9" x14ac:dyDescent="0.25">
      <c r="A67" s="22"/>
      <c r="B67" s="21" t="s">
        <v>4</v>
      </c>
      <c r="C67" s="55"/>
      <c r="D67" s="55">
        <v>17.781838509316799</v>
      </c>
      <c r="E67" s="55"/>
      <c r="F67" s="55">
        <v>17.792284417549201</v>
      </c>
      <c r="G67" s="55">
        <v>17.713583827730201</v>
      </c>
      <c r="H67" s="56">
        <v>0.18953546705909</v>
      </c>
      <c r="I67" s="54" t="s">
        <v>82</v>
      </c>
    </row>
    <row r="68" spans="1:9" x14ac:dyDescent="0.25">
      <c r="A68" s="24" t="s">
        <v>77</v>
      </c>
      <c r="B68" s="20" t="s">
        <v>5</v>
      </c>
      <c r="C68" s="52" t="s">
        <v>73</v>
      </c>
      <c r="D68" s="52">
        <v>13</v>
      </c>
      <c r="E68" s="52" t="s">
        <v>74</v>
      </c>
      <c r="F68" s="52">
        <v>13</v>
      </c>
      <c r="G68" s="52">
        <v>14.5</v>
      </c>
      <c r="H68" s="53">
        <v>-10.3448275862069</v>
      </c>
      <c r="I68" s="60">
        <v>-4.6221570066030804</v>
      </c>
    </row>
    <row r="69" spans="1:9" x14ac:dyDescent="0.25">
      <c r="A69" s="19" t="s">
        <v>20</v>
      </c>
      <c r="B69" s="21" t="s">
        <v>6</v>
      </c>
      <c r="C69" s="55"/>
      <c r="D69" s="55">
        <v>17.920000000000002</v>
      </c>
      <c r="E69" s="55"/>
      <c r="F69" s="55">
        <v>17.920000000000002</v>
      </c>
      <c r="G69" s="55">
        <v>16.5</v>
      </c>
      <c r="H69" s="56">
        <v>8.6060606060606109</v>
      </c>
      <c r="I69" s="54">
        <v>-12.5853658536585</v>
      </c>
    </row>
    <row r="70" spans="1:9" x14ac:dyDescent="0.25">
      <c r="A70" s="25" t="s">
        <v>29</v>
      </c>
      <c r="B70" s="23" t="s">
        <v>18</v>
      </c>
      <c r="C70" s="57"/>
      <c r="D70" s="57">
        <v>15.3554336222725</v>
      </c>
      <c r="E70" s="57"/>
      <c r="F70" s="57">
        <v>15.459897463745</v>
      </c>
      <c r="G70" s="57">
        <v>15.279107614114</v>
      </c>
      <c r="H70" s="58">
        <v>1.1832487485329199</v>
      </c>
      <c r="I70" s="59">
        <v>-4.3897758860022504</v>
      </c>
    </row>
    <row r="71" spans="1:9" ht="15.75" thickBot="1" x14ac:dyDescent="0.3">
      <c r="A71" s="28"/>
      <c r="B71" s="29" t="s">
        <v>4</v>
      </c>
      <c r="C71" s="64"/>
      <c r="D71" s="64">
        <v>15.3554336222725</v>
      </c>
      <c r="E71" s="64"/>
      <c r="F71" s="64">
        <v>15.4950520666965</v>
      </c>
      <c r="G71" s="64">
        <v>15.812127846740299</v>
      </c>
      <c r="H71" s="65">
        <v>0.22687631380774001</v>
      </c>
      <c r="I71" s="66" t="s">
        <v>82</v>
      </c>
    </row>
    <row r="72" spans="1:9" ht="49.5" customHeight="1" x14ac:dyDescent="0.25">
      <c r="A72" s="100" t="s">
        <v>60</v>
      </c>
      <c r="B72" s="101"/>
      <c r="C72" s="101"/>
      <c r="D72" s="101"/>
      <c r="E72" s="101"/>
      <c r="F72" s="101"/>
      <c r="G72" s="101"/>
      <c r="H72" s="101"/>
      <c r="I72" s="101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45. týždeň 2025 zisťované v dňoch 10. 11. – 12. 11. 2025</v>
      </c>
      <c r="G76" s="14"/>
      <c r="I76" s="18" t="s">
        <v>26</v>
      </c>
    </row>
    <row r="77" spans="1:9" x14ac:dyDescent="0.25">
      <c r="A77" s="85" t="s">
        <v>0</v>
      </c>
      <c r="B77" s="88" t="s">
        <v>12</v>
      </c>
      <c r="C77" s="91" t="s">
        <v>13</v>
      </c>
      <c r="D77" s="91" t="s">
        <v>14</v>
      </c>
      <c r="E77" s="91" t="s">
        <v>15</v>
      </c>
      <c r="F77" s="81" t="s">
        <v>2</v>
      </c>
      <c r="G77" s="81"/>
      <c r="H77" s="81" t="s">
        <v>16</v>
      </c>
      <c r="I77" s="82"/>
    </row>
    <row r="78" spans="1:9" x14ac:dyDescent="0.25">
      <c r="A78" s="86"/>
      <c r="B78" s="89"/>
      <c r="C78" s="92"/>
      <c r="D78" s="92"/>
      <c r="E78" s="92"/>
      <c r="F78" s="16" t="str">
        <f>$F$14</f>
        <v>45. týždeň</v>
      </c>
      <c r="G78" s="72" t="str">
        <f>$E$5</f>
        <v>44. týždeň</v>
      </c>
      <c r="H78" s="83" t="s">
        <v>7</v>
      </c>
      <c r="I78" s="84" t="s">
        <v>8</v>
      </c>
    </row>
    <row r="79" spans="1:9" x14ac:dyDescent="0.25">
      <c r="A79" s="87"/>
      <c r="B79" s="90"/>
      <c r="C79" s="93"/>
      <c r="D79" s="93"/>
      <c r="E79" s="93"/>
      <c r="F79" s="16">
        <v>2025</v>
      </c>
      <c r="G79" s="16">
        <v>2025</v>
      </c>
      <c r="H79" s="83"/>
      <c r="I79" s="84"/>
    </row>
    <row r="80" spans="1:9" x14ac:dyDescent="0.25">
      <c r="A80" s="19" t="s">
        <v>75</v>
      </c>
      <c r="B80" s="20" t="s">
        <v>5</v>
      </c>
      <c r="C80" s="52" t="s">
        <v>74</v>
      </c>
      <c r="D80" s="52" t="s">
        <v>73</v>
      </c>
      <c r="E80" s="52" t="s">
        <v>73</v>
      </c>
      <c r="F80" s="52">
        <v>19.5</v>
      </c>
      <c r="G80" s="52">
        <v>19.5</v>
      </c>
      <c r="H80" s="53" t="s">
        <v>74</v>
      </c>
      <c r="I80" s="54" t="s">
        <v>74</v>
      </c>
    </row>
    <row r="81" spans="1:9" x14ac:dyDescent="0.25">
      <c r="A81" s="19" t="s">
        <v>17</v>
      </c>
      <c r="B81" s="21" t="s">
        <v>6</v>
      </c>
      <c r="C81" s="55"/>
      <c r="D81" s="55"/>
      <c r="E81" s="55"/>
      <c r="F81" s="55">
        <v>24</v>
      </c>
      <c r="G81" s="55">
        <v>27</v>
      </c>
      <c r="H81" s="56">
        <v>-11.1111111111111</v>
      </c>
      <c r="I81" s="54"/>
    </row>
    <row r="82" spans="1:9" x14ac:dyDescent="0.25">
      <c r="A82" s="30" t="s">
        <v>63</v>
      </c>
      <c r="B82" s="23" t="s">
        <v>18</v>
      </c>
      <c r="C82" s="57"/>
      <c r="D82" s="57"/>
      <c r="E82" s="57"/>
      <c r="F82" s="57">
        <v>19.600754183360799</v>
      </c>
      <c r="G82" s="57">
        <v>19.768922102783101</v>
      </c>
      <c r="H82" s="58">
        <v>-0.85066812721464002</v>
      </c>
      <c r="I82" s="59"/>
    </row>
    <row r="83" spans="1:9" x14ac:dyDescent="0.25">
      <c r="A83" s="31" t="s">
        <v>64</v>
      </c>
      <c r="B83" s="21" t="s">
        <v>4</v>
      </c>
      <c r="C83" s="55"/>
      <c r="D83" s="55"/>
      <c r="E83" s="55"/>
      <c r="F83" s="55">
        <v>21.076596747584301</v>
      </c>
      <c r="G83" s="55">
        <v>21.267265498453799</v>
      </c>
      <c r="H83" s="56">
        <v>7.00228116473588</v>
      </c>
      <c r="I83" s="54" t="s">
        <v>82</v>
      </c>
    </row>
    <row r="84" spans="1:9" x14ac:dyDescent="0.25">
      <c r="A84" s="24" t="s">
        <v>79</v>
      </c>
      <c r="B84" s="20" t="s">
        <v>5</v>
      </c>
      <c r="C84" s="52" t="s">
        <v>74</v>
      </c>
      <c r="D84" s="52">
        <v>15.4</v>
      </c>
      <c r="E84" s="52" t="s">
        <v>73</v>
      </c>
      <c r="F84" s="52">
        <v>15.4</v>
      </c>
      <c r="G84" s="52">
        <v>16</v>
      </c>
      <c r="H84" s="53">
        <v>-3.75</v>
      </c>
      <c r="I84" s="60">
        <v>-0.58102001291156002</v>
      </c>
    </row>
    <row r="85" spans="1:9" x14ac:dyDescent="0.25">
      <c r="A85" s="19" t="s">
        <v>19</v>
      </c>
      <c r="B85" s="21" t="s">
        <v>6</v>
      </c>
      <c r="C85" s="55"/>
      <c r="D85" s="55">
        <v>20</v>
      </c>
      <c r="E85" s="55"/>
      <c r="F85" s="55">
        <v>20</v>
      </c>
      <c r="G85" s="55">
        <v>20</v>
      </c>
      <c r="H85" s="56" t="s">
        <v>74</v>
      </c>
      <c r="I85" s="54">
        <v>-16.6666666666667</v>
      </c>
    </row>
    <row r="86" spans="1:9" x14ac:dyDescent="0.25">
      <c r="A86" s="30" t="s">
        <v>63</v>
      </c>
      <c r="B86" s="23" t="s">
        <v>18</v>
      </c>
      <c r="C86" s="57"/>
      <c r="D86" s="57">
        <v>19.701163291684601</v>
      </c>
      <c r="E86" s="57"/>
      <c r="F86" s="57">
        <v>19.068047517514501</v>
      </c>
      <c r="G86" s="57">
        <v>18.270981384082098</v>
      </c>
      <c r="H86" s="58">
        <v>4.3624702837624403</v>
      </c>
      <c r="I86" s="59">
        <v>-5.1763205046189604</v>
      </c>
    </row>
    <row r="87" spans="1:9" x14ac:dyDescent="0.25">
      <c r="A87" s="31" t="s">
        <v>64</v>
      </c>
      <c r="B87" s="21" t="s">
        <v>4</v>
      </c>
      <c r="C87" s="55"/>
      <c r="D87" s="55">
        <v>19.7807841447652</v>
      </c>
      <c r="E87" s="55"/>
      <c r="F87" s="55">
        <v>19.765823941516899</v>
      </c>
      <c r="G87" s="55">
        <v>19.012713962607599</v>
      </c>
      <c r="H87" s="56">
        <v>3.5302167320068101</v>
      </c>
      <c r="I87" s="54" t="s">
        <v>82</v>
      </c>
    </row>
    <row r="88" spans="1:9" x14ac:dyDescent="0.25">
      <c r="A88" s="24" t="s">
        <v>77</v>
      </c>
      <c r="B88" s="20" t="s">
        <v>5</v>
      </c>
      <c r="C88" s="52" t="s">
        <v>73</v>
      </c>
      <c r="D88" s="52">
        <v>16.47</v>
      </c>
      <c r="E88" s="52" t="s">
        <v>73</v>
      </c>
      <c r="F88" s="52">
        <v>16</v>
      </c>
      <c r="G88" s="52">
        <v>15.8</v>
      </c>
      <c r="H88" s="53">
        <v>1.26582278481013</v>
      </c>
      <c r="I88" s="60">
        <v>8.84353741496599</v>
      </c>
    </row>
    <row r="89" spans="1:9" x14ac:dyDescent="0.25">
      <c r="A89" s="19" t="s">
        <v>20</v>
      </c>
      <c r="B89" s="21" t="s">
        <v>6</v>
      </c>
      <c r="C89" s="55"/>
      <c r="D89" s="55">
        <v>24.5</v>
      </c>
      <c r="E89" s="55"/>
      <c r="F89" s="55">
        <v>24.5</v>
      </c>
      <c r="G89" s="55">
        <v>24.5</v>
      </c>
      <c r="H89" s="56" t="s">
        <v>74</v>
      </c>
      <c r="I89" s="54">
        <v>13.953488372093</v>
      </c>
    </row>
    <row r="90" spans="1:9" x14ac:dyDescent="0.25">
      <c r="A90" s="30" t="s">
        <v>63</v>
      </c>
      <c r="B90" s="23" t="s">
        <v>18</v>
      </c>
      <c r="C90" s="57"/>
      <c r="D90" s="57">
        <v>17.3260769908904</v>
      </c>
      <c r="E90" s="57"/>
      <c r="F90" s="57">
        <v>16.1420697609279</v>
      </c>
      <c r="G90" s="57">
        <v>16.260096983027999</v>
      </c>
      <c r="H90" s="58">
        <v>-0.72587034519669003</v>
      </c>
      <c r="I90" s="59">
        <v>-2.3867192781564301</v>
      </c>
    </row>
    <row r="91" spans="1:9" x14ac:dyDescent="0.25">
      <c r="A91" s="31" t="s">
        <v>64</v>
      </c>
      <c r="B91" s="21" t="s">
        <v>4</v>
      </c>
      <c r="C91" s="55"/>
      <c r="D91" s="55">
        <v>18.098924478401401</v>
      </c>
      <c r="E91" s="55"/>
      <c r="F91" s="55">
        <v>16.241949483466001</v>
      </c>
      <c r="G91" s="55">
        <v>16.5828904941635</v>
      </c>
      <c r="H91" s="56">
        <v>0.61494910225952004</v>
      </c>
      <c r="I91" s="54" t="s">
        <v>82</v>
      </c>
    </row>
    <row r="92" spans="1:9" x14ac:dyDescent="0.25">
      <c r="A92" s="32" t="s">
        <v>78</v>
      </c>
      <c r="B92" s="20" t="s">
        <v>5</v>
      </c>
      <c r="C92" s="52" t="s">
        <v>73</v>
      </c>
      <c r="D92" s="52" t="s">
        <v>73</v>
      </c>
      <c r="E92" s="52" t="s">
        <v>73</v>
      </c>
      <c r="F92" s="52">
        <v>9.8000000000000007</v>
      </c>
      <c r="G92" s="52">
        <v>9</v>
      </c>
      <c r="H92" s="71">
        <v>8.8888888888888893</v>
      </c>
      <c r="I92" s="60" t="s">
        <v>74</v>
      </c>
    </row>
    <row r="93" spans="1:9" x14ac:dyDescent="0.25">
      <c r="A93" s="33" t="s">
        <v>21</v>
      </c>
      <c r="B93" s="21" t="s">
        <v>6</v>
      </c>
      <c r="C93" s="55"/>
      <c r="D93" s="55"/>
      <c r="E93" s="55"/>
      <c r="F93" s="55">
        <v>14</v>
      </c>
      <c r="G93" s="55">
        <v>10</v>
      </c>
      <c r="H93" s="56">
        <v>40</v>
      </c>
      <c r="I93" s="54"/>
    </row>
    <row r="94" spans="1:9" x14ac:dyDescent="0.25">
      <c r="A94" s="34" t="s">
        <v>63</v>
      </c>
      <c r="B94" s="23" t="s">
        <v>18</v>
      </c>
      <c r="C94" s="57"/>
      <c r="D94" s="57"/>
      <c r="E94" s="57"/>
      <c r="F94" s="57">
        <v>10.7008733624454</v>
      </c>
      <c r="G94" s="57">
        <v>9.2865989596234808</v>
      </c>
      <c r="H94" s="58">
        <v>15.229196490243099</v>
      </c>
      <c r="I94" s="59"/>
    </row>
    <row r="95" spans="1:9" x14ac:dyDescent="0.25">
      <c r="A95" s="35" t="s">
        <v>64</v>
      </c>
      <c r="B95" s="27" t="s">
        <v>4</v>
      </c>
      <c r="C95" s="55"/>
      <c r="D95" s="55"/>
      <c r="E95" s="55"/>
      <c r="F95" s="55">
        <v>10.7008733624454</v>
      </c>
      <c r="G95" s="55">
        <v>9.8573197919247004</v>
      </c>
      <c r="H95" s="56" t="s">
        <v>74</v>
      </c>
      <c r="I95" s="54" t="s">
        <v>82</v>
      </c>
    </row>
    <row r="96" spans="1:9" x14ac:dyDescent="0.25">
      <c r="A96" s="32" t="s">
        <v>22</v>
      </c>
      <c r="B96" s="21" t="s">
        <v>5</v>
      </c>
      <c r="C96" s="52" t="s">
        <v>74</v>
      </c>
      <c r="D96" s="52" t="s">
        <v>73</v>
      </c>
      <c r="E96" s="52" t="s">
        <v>74</v>
      </c>
      <c r="F96" s="52" t="s">
        <v>73</v>
      </c>
      <c r="G96" s="52" t="s">
        <v>73</v>
      </c>
      <c r="H96" s="53" t="s">
        <v>74</v>
      </c>
      <c r="I96" s="60" t="s">
        <v>74</v>
      </c>
    </row>
    <row r="97" spans="1:9" x14ac:dyDescent="0.25">
      <c r="A97" s="36" t="s">
        <v>23</v>
      </c>
      <c r="B97" s="21" t="s">
        <v>6</v>
      </c>
      <c r="C97" s="55"/>
      <c r="D97" s="55"/>
      <c r="E97" s="55"/>
      <c r="F97" s="57"/>
      <c r="G97" s="55"/>
      <c r="H97" s="56"/>
      <c r="I97" s="54"/>
    </row>
    <row r="98" spans="1:9" x14ac:dyDescent="0.25">
      <c r="A98" s="34" t="s">
        <v>63</v>
      </c>
      <c r="B98" s="23" t="s">
        <v>18</v>
      </c>
      <c r="C98" s="57"/>
      <c r="D98" s="57"/>
      <c r="E98" s="55"/>
      <c r="F98" s="57"/>
      <c r="G98" s="57"/>
      <c r="H98" s="58"/>
      <c r="I98" s="59"/>
    </row>
    <row r="99" spans="1:9" ht="15.75" thickBot="1" x14ac:dyDescent="0.3">
      <c r="A99" s="37" t="s">
        <v>64</v>
      </c>
      <c r="B99" s="29" t="s">
        <v>4</v>
      </c>
      <c r="C99" s="64"/>
      <c r="D99" s="64"/>
      <c r="E99" s="64"/>
      <c r="F99" s="69"/>
      <c r="G99" s="64"/>
      <c r="H99" s="65"/>
      <c r="I99" s="66" t="s">
        <v>82</v>
      </c>
    </row>
    <row r="100" spans="1:9" ht="48.75" customHeight="1" x14ac:dyDescent="0.25">
      <c r="A100" s="100" t="s">
        <v>60</v>
      </c>
      <c r="B100" s="101"/>
      <c r="C100" s="101"/>
      <c r="D100" s="101"/>
      <c r="E100" s="101"/>
      <c r="F100" s="101"/>
      <c r="G100" s="101"/>
      <c r="H100" s="101"/>
      <c r="I100" s="101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45. týždeň 2025 zisťované v dňoch 10. 11. – 12. 11. 2025</v>
      </c>
      <c r="G104" s="14"/>
      <c r="I104" s="18" t="s">
        <v>26</v>
      </c>
    </row>
    <row r="105" spans="1:9" x14ac:dyDescent="0.25">
      <c r="A105" s="102" t="s">
        <v>0</v>
      </c>
      <c r="B105" s="88" t="s">
        <v>12</v>
      </c>
      <c r="C105" s="91" t="s">
        <v>13</v>
      </c>
      <c r="D105" s="91" t="s">
        <v>14</v>
      </c>
      <c r="E105" s="91" t="s">
        <v>15</v>
      </c>
      <c r="F105" s="91" t="s">
        <v>2</v>
      </c>
      <c r="G105" s="91"/>
      <c r="H105" s="91" t="s">
        <v>16</v>
      </c>
      <c r="I105" s="104"/>
    </row>
    <row r="106" spans="1:9" x14ac:dyDescent="0.25">
      <c r="A106" s="103"/>
      <c r="B106" s="89"/>
      <c r="C106" s="92"/>
      <c r="D106" s="92"/>
      <c r="E106" s="92"/>
      <c r="F106" s="16" t="str">
        <f>$F$14</f>
        <v>45. týždeň</v>
      </c>
      <c r="G106" s="72" t="str">
        <f>$G$14</f>
        <v>44. týždeň</v>
      </c>
      <c r="H106" s="105" t="s">
        <v>7</v>
      </c>
      <c r="I106" s="107" t="s">
        <v>8</v>
      </c>
    </row>
    <row r="107" spans="1:9" x14ac:dyDescent="0.25">
      <c r="A107" s="103"/>
      <c r="B107" s="89"/>
      <c r="C107" s="92"/>
      <c r="D107" s="92"/>
      <c r="E107" s="92"/>
      <c r="F107" s="16">
        <v>2025</v>
      </c>
      <c r="G107" s="16">
        <v>2025</v>
      </c>
      <c r="H107" s="106"/>
      <c r="I107" s="108"/>
    </row>
    <row r="108" spans="1:9" x14ac:dyDescent="0.25">
      <c r="A108" s="24" t="s">
        <v>76</v>
      </c>
      <c r="B108" s="20" t="s">
        <v>5</v>
      </c>
      <c r="C108" s="52" t="s">
        <v>74</v>
      </c>
      <c r="D108" s="52" t="s">
        <v>73</v>
      </c>
      <c r="E108" s="52" t="s">
        <v>73</v>
      </c>
      <c r="F108" s="52" t="s">
        <v>73</v>
      </c>
      <c r="G108" s="52" t="s">
        <v>73</v>
      </c>
      <c r="H108" s="53" t="s">
        <v>74</v>
      </c>
      <c r="I108" s="60" t="s">
        <v>74</v>
      </c>
    </row>
    <row r="109" spans="1:9" x14ac:dyDescent="0.25">
      <c r="A109" s="19" t="s">
        <v>19</v>
      </c>
      <c r="B109" s="21" t="s">
        <v>6</v>
      </c>
      <c r="C109" s="67"/>
      <c r="D109" s="55"/>
      <c r="E109" s="55"/>
      <c r="F109" s="55"/>
      <c r="G109" s="55"/>
      <c r="H109" s="56"/>
      <c r="I109" s="54"/>
    </row>
    <row r="110" spans="1:9" x14ac:dyDescent="0.25">
      <c r="A110" s="25" t="s">
        <v>27</v>
      </c>
      <c r="B110" s="23" t="s">
        <v>18</v>
      </c>
      <c r="C110" s="67"/>
      <c r="D110" s="55"/>
      <c r="E110" s="55"/>
      <c r="F110" s="55"/>
      <c r="G110" s="57"/>
      <c r="H110" s="58"/>
      <c r="I110" s="59"/>
    </row>
    <row r="111" spans="1:9" x14ac:dyDescent="0.25">
      <c r="A111" s="38" t="s">
        <v>65</v>
      </c>
      <c r="B111" s="21" t="s">
        <v>4</v>
      </c>
      <c r="C111" s="68"/>
      <c r="D111" s="55"/>
      <c r="E111" s="55"/>
      <c r="F111" s="55"/>
      <c r="G111" s="55"/>
      <c r="H111" s="56"/>
      <c r="I111" s="54" t="s">
        <v>82</v>
      </c>
    </row>
    <row r="112" spans="1:9" x14ac:dyDescent="0.25">
      <c r="A112" s="39" t="s">
        <v>80</v>
      </c>
      <c r="B112" s="20" t="s">
        <v>5</v>
      </c>
      <c r="C112" s="52" t="s">
        <v>74</v>
      </c>
      <c r="D112" s="52" t="s">
        <v>73</v>
      </c>
      <c r="E112" s="52" t="s">
        <v>73</v>
      </c>
      <c r="F112" s="52">
        <v>17</v>
      </c>
      <c r="G112" s="52">
        <v>16</v>
      </c>
      <c r="H112" s="53">
        <v>6.25</v>
      </c>
      <c r="I112" s="60" t="s">
        <v>74</v>
      </c>
    </row>
    <row r="113" spans="1:9" x14ac:dyDescent="0.25">
      <c r="A113" s="19" t="s">
        <v>20</v>
      </c>
      <c r="B113" s="21" t="s">
        <v>6</v>
      </c>
      <c r="C113" s="55"/>
      <c r="D113" s="55"/>
      <c r="E113" s="55"/>
      <c r="F113" s="55">
        <v>21.2</v>
      </c>
      <c r="G113" s="55">
        <v>19.2</v>
      </c>
      <c r="H113" s="56">
        <v>10.4166666666667</v>
      </c>
      <c r="I113" s="54"/>
    </row>
    <row r="114" spans="1:9" x14ac:dyDescent="0.25">
      <c r="A114" s="25" t="s">
        <v>27</v>
      </c>
      <c r="B114" s="23" t="s">
        <v>18</v>
      </c>
      <c r="C114" s="57"/>
      <c r="D114" s="57"/>
      <c r="E114" s="57"/>
      <c r="F114" s="57">
        <v>17.2470021141649</v>
      </c>
      <c r="G114" s="57">
        <v>17.091713776419699</v>
      </c>
      <c r="H114" s="58">
        <v>0.90855919878255997</v>
      </c>
      <c r="I114" s="59"/>
    </row>
    <row r="115" spans="1:9" x14ac:dyDescent="0.25">
      <c r="A115" s="38" t="s">
        <v>65</v>
      </c>
      <c r="B115" s="21" t="s">
        <v>4</v>
      </c>
      <c r="C115" s="55"/>
      <c r="D115" s="55"/>
      <c r="E115" s="55"/>
      <c r="F115" s="55">
        <v>16.592389006342501</v>
      </c>
      <c r="G115" s="55">
        <v>16.272981920040699</v>
      </c>
      <c r="H115" s="56">
        <v>-3.9452613338090301</v>
      </c>
      <c r="I115" s="54" t="s">
        <v>82</v>
      </c>
    </row>
    <row r="116" spans="1:9" x14ac:dyDescent="0.25">
      <c r="A116" s="39" t="s">
        <v>81</v>
      </c>
      <c r="B116" s="20" t="s">
        <v>5</v>
      </c>
      <c r="C116" s="52" t="s">
        <v>74</v>
      </c>
      <c r="D116" s="52" t="s">
        <v>73</v>
      </c>
      <c r="E116" s="52" t="s">
        <v>74</v>
      </c>
      <c r="F116" s="52" t="s">
        <v>73</v>
      </c>
      <c r="G116" s="52" t="s">
        <v>73</v>
      </c>
      <c r="H116" s="53"/>
      <c r="I116" s="60"/>
    </row>
    <row r="117" spans="1:9" x14ac:dyDescent="0.25">
      <c r="A117" s="19" t="s">
        <v>66</v>
      </c>
      <c r="B117" s="21" t="s">
        <v>6</v>
      </c>
      <c r="C117" s="57"/>
      <c r="D117" s="57"/>
      <c r="E117" s="57"/>
      <c r="F117" s="55"/>
      <c r="G117" s="57"/>
      <c r="H117" s="58"/>
      <c r="I117" s="59"/>
    </row>
    <row r="118" spans="1:9" x14ac:dyDescent="0.25">
      <c r="A118" s="25" t="s">
        <v>28</v>
      </c>
      <c r="B118" s="23" t="s">
        <v>18</v>
      </c>
      <c r="C118" s="57"/>
      <c r="D118" s="57"/>
      <c r="E118" s="57"/>
      <c r="F118" s="55"/>
      <c r="G118" s="57"/>
      <c r="H118" s="58"/>
      <c r="I118" s="59"/>
    </row>
    <row r="119" spans="1:9" x14ac:dyDescent="0.25">
      <c r="A119" s="38" t="s">
        <v>65</v>
      </c>
      <c r="B119" s="21" t="s">
        <v>4</v>
      </c>
      <c r="C119" s="55"/>
      <c r="D119" s="55"/>
      <c r="E119" s="55"/>
      <c r="F119" s="55"/>
      <c r="G119" s="55"/>
      <c r="H119" s="56"/>
      <c r="I119" s="54" t="s">
        <v>82</v>
      </c>
    </row>
    <row r="120" spans="1:9" x14ac:dyDescent="0.25">
      <c r="A120" s="24" t="s">
        <v>76</v>
      </c>
      <c r="B120" s="20" t="s">
        <v>5</v>
      </c>
      <c r="C120" s="52" t="s">
        <v>73</v>
      </c>
      <c r="D120" s="52">
        <v>18.39</v>
      </c>
      <c r="E120" s="52" t="s">
        <v>73</v>
      </c>
      <c r="F120" s="52">
        <v>18.39</v>
      </c>
      <c r="G120" s="52">
        <v>18</v>
      </c>
      <c r="H120" s="53">
        <v>2.1666666666666701</v>
      </c>
      <c r="I120" s="60">
        <v>-4.0688575899843498</v>
      </c>
    </row>
    <row r="121" spans="1:9" x14ac:dyDescent="0.25">
      <c r="A121" s="19" t="s">
        <v>19</v>
      </c>
      <c r="B121" s="21" t="s">
        <v>6</v>
      </c>
      <c r="C121" s="55"/>
      <c r="D121" s="55">
        <v>22</v>
      </c>
      <c r="E121" s="55"/>
      <c r="F121" s="55">
        <v>22</v>
      </c>
      <c r="G121" s="55">
        <v>21.5</v>
      </c>
      <c r="H121" s="56">
        <v>2.32558139534884</v>
      </c>
      <c r="I121" s="54">
        <v>-12</v>
      </c>
    </row>
    <row r="122" spans="1:9" x14ac:dyDescent="0.25">
      <c r="A122" s="25" t="s">
        <v>28</v>
      </c>
      <c r="B122" s="23" t="s">
        <v>18</v>
      </c>
      <c r="C122" s="57"/>
      <c r="D122" s="57">
        <v>18.946748650892498</v>
      </c>
      <c r="E122" s="57"/>
      <c r="F122" s="57">
        <v>20.6640055719636</v>
      </c>
      <c r="G122" s="57">
        <v>19.0905506677638</v>
      </c>
      <c r="H122" s="58">
        <v>8.2420613820047102</v>
      </c>
      <c r="I122" s="59">
        <v>1.4368778185915601</v>
      </c>
    </row>
    <row r="123" spans="1:9" x14ac:dyDescent="0.25">
      <c r="A123" s="38" t="s">
        <v>65</v>
      </c>
      <c r="B123" s="21" t="s">
        <v>4</v>
      </c>
      <c r="C123" s="55"/>
      <c r="D123" s="55">
        <v>18.628289746782901</v>
      </c>
      <c r="E123" s="55"/>
      <c r="F123" s="55">
        <v>20.627678652985399</v>
      </c>
      <c r="G123" s="55">
        <v>20.768859105006701</v>
      </c>
      <c r="H123" s="56">
        <v>-0.17610764443876001</v>
      </c>
      <c r="I123" s="54" t="s">
        <v>82</v>
      </c>
    </row>
    <row r="124" spans="1:9" x14ac:dyDescent="0.25">
      <c r="A124" s="24" t="s">
        <v>77</v>
      </c>
      <c r="B124" s="20" t="s">
        <v>5</v>
      </c>
      <c r="C124" s="52" t="s">
        <v>73</v>
      </c>
      <c r="D124" s="52">
        <v>18.54</v>
      </c>
      <c r="E124" s="52" t="s">
        <v>73</v>
      </c>
      <c r="F124" s="52">
        <v>16</v>
      </c>
      <c r="G124" s="74">
        <v>15</v>
      </c>
      <c r="H124" s="53">
        <v>6.6666666666666696</v>
      </c>
      <c r="I124" s="60">
        <v>633.94495412844003</v>
      </c>
    </row>
    <row r="125" spans="1:9" x14ac:dyDescent="0.25">
      <c r="A125" s="19" t="s">
        <v>20</v>
      </c>
      <c r="B125" s="21" t="s">
        <v>6</v>
      </c>
      <c r="C125" s="55"/>
      <c r="D125" s="55">
        <v>23</v>
      </c>
      <c r="E125" s="55"/>
      <c r="F125" s="55">
        <v>23</v>
      </c>
      <c r="G125" s="75">
        <v>21</v>
      </c>
      <c r="H125" s="56">
        <v>9.5238095238095202</v>
      </c>
      <c r="I125" s="54">
        <v>4.5454545454545503</v>
      </c>
    </row>
    <row r="126" spans="1:9" x14ac:dyDescent="0.25">
      <c r="A126" s="25" t="s">
        <v>28</v>
      </c>
      <c r="B126" s="23" t="s">
        <v>18</v>
      </c>
      <c r="C126" s="57"/>
      <c r="D126" s="57">
        <v>19.242176063837</v>
      </c>
      <c r="E126" s="57"/>
      <c r="F126" s="57">
        <v>18.899462473770399</v>
      </c>
      <c r="G126" s="76">
        <v>16.621909547048901</v>
      </c>
      <c r="H126" s="58">
        <v>13.702113588543501</v>
      </c>
      <c r="I126" s="59">
        <v>2.1573883123837398</v>
      </c>
    </row>
    <row r="127" spans="1:9" x14ac:dyDescent="0.25">
      <c r="A127" s="38" t="s">
        <v>65</v>
      </c>
      <c r="B127" s="21" t="s">
        <v>4</v>
      </c>
      <c r="C127" s="55"/>
      <c r="D127" s="55">
        <v>18.808638477402301</v>
      </c>
      <c r="E127" s="55"/>
      <c r="F127" s="55">
        <v>18.6630494313337</v>
      </c>
      <c r="G127" s="77">
        <v>17.491213749837002</v>
      </c>
      <c r="H127" s="56">
        <v>-1.2667439118489801</v>
      </c>
      <c r="I127" s="54" t="s">
        <v>82</v>
      </c>
    </row>
    <row r="128" spans="1:9" x14ac:dyDescent="0.25">
      <c r="A128" s="32" t="s">
        <v>77</v>
      </c>
      <c r="B128" s="20" t="s">
        <v>5</v>
      </c>
      <c r="C128" s="52" t="s">
        <v>74</v>
      </c>
      <c r="D128" s="52" t="s">
        <v>73</v>
      </c>
      <c r="E128" s="52" t="s">
        <v>73</v>
      </c>
      <c r="F128" s="52">
        <v>16</v>
      </c>
      <c r="G128" s="52">
        <v>15</v>
      </c>
      <c r="H128" s="53">
        <v>6.6666666666666696</v>
      </c>
      <c r="I128" s="60" t="s">
        <v>74</v>
      </c>
    </row>
    <row r="129" spans="1:9" x14ac:dyDescent="0.25">
      <c r="A129" s="33" t="s">
        <v>20</v>
      </c>
      <c r="B129" s="21" t="s">
        <v>6</v>
      </c>
      <c r="C129" s="55"/>
      <c r="D129" s="55"/>
      <c r="E129" s="55"/>
      <c r="F129" s="55">
        <v>19.5</v>
      </c>
      <c r="G129" s="55">
        <v>17.670000000000002</v>
      </c>
      <c r="H129" s="56">
        <v>10.3565365025467</v>
      </c>
      <c r="I129" s="54"/>
    </row>
    <row r="130" spans="1:9" x14ac:dyDescent="0.25">
      <c r="A130" s="36" t="s">
        <v>29</v>
      </c>
      <c r="B130" s="23" t="s">
        <v>18</v>
      </c>
      <c r="C130" s="57"/>
      <c r="D130" s="57"/>
      <c r="E130" s="57"/>
      <c r="F130" s="57">
        <v>16.981184454040701</v>
      </c>
      <c r="G130" s="57">
        <v>15.976683690101</v>
      </c>
      <c r="H130" s="58">
        <v>6.2872920527433198</v>
      </c>
      <c r="I130" s="59"/>
    </row>
    <row r="131" spans="1:9" ht="15.75" thickBot="1" x14ac:dyDescent="0.3">
      <c r="A131" s="40" t="s">
        <v>65</v>
      </c>
      <c r="B131" s="29" t="s">
        <v>4</v>
      </c>
      <c r="C131" s="64"/>
      <c r="D131" s="64"/>
      <c r="E131" s="64"/>
      <c r="F131" s="64">
        <v>17.669648365206701</v>
      </c>
      <c r="G131" s="64">
        <v>16.5947430185809</v>
      </c>
      <c r="H131" s="65">
        <v>3.89630793401414</v>
      </c>
      <c r="I131" s="66" t="s">
        <v>82</v>
      </c>
    </row>
    <row r="132" spans="1:9" ht="48.75" customHeight="1" x14ac:dyDescent="0.25">
      <c r="A132" s="100" t="s">
        <v>60</v>
      </c>
      <c r="B132" s="101"/>
      <c r="C132" s="101"/>
      <c r="D132" s="101"/>
      <c r="E132" s="101"/>
      <c r="F132" s="101"/>
      <c r="G132" s="101"/>
      <c r="H132" s="101"/>
      <c r="I132" s="101"/>
    </row>
    <row r="133" spans="1:9" x14ac:dyDescent="0.25">
      <c r="A133" s="78"/>
      <c r="B133" s="79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1" sqref="D21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111" t="s">
        <v>0</v>
      </c>
      <c r="B4" s="113" t="s">
        <v>2</v>
      </c>
      <c r="C4" s="113"/>
      <c r="D4" s="113" t="s">
        <v>16</v>
      </c>
      <c r="E4" s="113"/>
      <c r="F4" s="6" t="s">
        <v>4</v>
      </c>
    </row>
    <row r="5" spans="1:6" x14ac:dyDescent="0.25">
      <c r="A5" s="112"/>
      <c r="B5" s="10" t="s">
        <v>86</v>
      </c>
      <c r="C5" s="10" t="s">
        <v>84</v>
      </c>
      <c r="D5" s="114" t="s">
        <v>7</v>
      </c>
      <c r="E5" s="114" t="s">
        <v>8</v>
      </c>
      <c r="F5" s="115" t="s">
        <v>9</v>
      </c>
    </row>
    <row r="6" spans="1:6" x14ac:dyDescent="0.25">
      <c r="A6" s="112"/>
      <c r="B6" s="9">
        <v>2025</v>
      </c>
      <c r="C6" s="9">
        <v>2025</v>
      </c>
      <c r="D6" s="114"/>
      <c r="E6" s="114"/>
      <c r="F6" s="115"/>
    </row>
    <row r="7" spans="1:6" ht="24.95" customHeight="1" x14ac:dyDescent="0.25">
      <c r="A7" s="7" t="s">
        <v>30</v>
      </c>
      <c r="B7" s="45">
        <v>2.77714731979533</v>
      </c>
      <c r="C7" s="46">
        <v>2.6426942410916201</v>
      </c>
      <c r="D7" s="47">
        <v>5.0877273887035557</v>
      </c>
      <c r="E7" s="47">
        <v>16.852244979092838</v>
      </c>
      <c r="F7" s="48">
        <v>2.77732483214906</v>
      </c>
    </row>
    <row r="8" spans="1:6" ht="24.95" customHeight="1" x14ac:dyDescent="0.25">
      <c r="A8" s="7" t="s">
        <v>31</v>
      </c>
      <c r="B8" s="45">
        <v>2.5396627099015601</v>
      </c>
      <c r="C8" s="46">
        <v>2.4246587689930501</v>
      </c>
      <c r="D8" s="47">
        <v>4.7430979723497577</v>
      </c>
      <c r="E8" s="47">
        <v>25.090987352967591</v>
      </c>
      <c r="F8" s="48">
        <v>2.5396627099015601</v>
      </c>
    </row>
    <row r="9" spans="1:6" ht="24.95" customHeight="1" x14ac:dyDescent="0.25">
      <c r="A9" s="7" t="s">
        <v>32</v>
      </c>
      <c r="B9" s="45" t="s">
        <v>73</v>
      </c>
      <c r="C9" s="46" t="s">
        <v>73</v>
      </c>
      <c r="D9" s="47" t="s">
        <v>83</v>
      </c>
      <c r="E9" s="47"/>
      <c r="F9" s="48" t="s">
        <v>73</v>
      </c>
    </row>
    <row r="10" spans="1:6" ht="24.95" customHeight="1" x14ac:dyDescent="0.25">
      <c r="A10" s="7" t="s">
        <v>33</v>
      </c>
      <c r="B10" s="45" t="s">
        <v>74</v>
      </c>
      <c r="C10" s="46" t="s">
        <v>74</v>
      </c>
      <c r="D10" s="47" t="s">
        <v>83</v>
      </c>
      <c r="E10" s="47"/>
      <c r="F10" s="48" t="s">
        <v>73</v>
      </c>
    </row>
    <row r="11" spans="1:6" ht="24.95" customHeight="1" x14ac:dyDescent="0.25">
      <c r="A11" s="7" t="s">
        <v>34</v>
      </c>
      <c r="B11" s="45">
        <v>2.80072566944422</v>
      </c>
      <c r="C11" s="46">
        <v>2.7340295997309099</v>
      </c>
      <c r="D11" s="47">
        <v>2.4394786991287329</v>
      </c>
      <c r="E11" s="47">
        <v>10.645996803092528</v>
      </c>
      <c r="F11" s="48">
        <v>2.80072566944422</v>
      </c>
    </row>
    <row r="12" spans="1:6" ht="24.95" customHeight="1" x14ac:dyDescent="0.25">
      <c r="A12" s="3" t="s">
        <v>48</v>
      </c>
      <c r="B12" s="45">
        <v>2.7405740314443801</v>
      </c>
      <c r="C12" s="46">
        <v>2.6511434851744502</v>
      </c>
      <c r="D12" s="47">
        <v>3.3732820109525363</v>
      </c>
      <c r="E12" s="47">
        <v>9.4756720040250926</v>
      </c>
      <c r="F12" s="48">
        <v>2.7405740314443801</v>
      </c>
    </row>
    <row r="13" spans="1:6" ht="24.95" customHeight="1" x14ac:dyDescent="0.25">
      <c r="A13" s="7" t="s">
        <v>35</v>
      </c>
      <c r="B13" s="45">
        <v>2.7654127948534701</v>
      </c>
      <c r="C13" s="46">
        <v>2.7203442821742998</v>
      </c>
      <c r="D13" s="47">
        <v>1.6567209148670055</v>
      </c>
      <c r="E13" s="47">
        <v>7.9963786971703561</v>
      </c>
      <c r="F13" s="48">
        <v>2.7654127948534701</v>
      </c>
    </row>
    <row r="14" spans="1:6" ht="24.95" customHeight="1" x14ac:dyDescent="0.25">
      <c r="A14" s="7" t="s">
        <v>36</v>
      </c>
      <c r="B14" s="45">
        <v>2.3853918901412099</v>
      </c>
      <c r="C14" s="46">
        <v>2.3656723107569699</v>
      </c>
      <c r="D14" s="47">
        <v>0.83357188967266871</v>
      </c>
      <c r="E14" s="47">
        <v>10.90311870398517</v>
      </c>
      <c r="F14" s="48">
        <v>2.3853918901412099</v>
      </c>
    </row>
    <row r="15" spans="1:6" ht="24.95" customHeight="1" x14ac:dyDescent="0.25">
      <c r="A15" s="7" t="s">
        <v>37</v>
      </c>
      <c r="B15" s="45">
        <v>5.3513712569991103</v>
      </c>
      <c r="C15" s="46">
        <v>5.6166114068686204</v>
      </c>
      <c r="D15" s="47">
        <v>-4.7224230172866282</v>
      </c>
      <c r="E15" s="47">
        <v>13.460409589640806</v>
      </c>
      <c r="F15" s="48">
        <v>5.3513712569991103</v>
      </c>
    </row>
    <row r="16" spans="1:6" ht="24.95" customHeight="1" x14ac:dyDescent="0.25">
      <c r="A16" s="7" t="s">
        <v>38</v>
      </c>
      <c r="B16" s="45" t="s">
        <v>73</v>
      </c>
      <c r="C16" s="46" t="s">
        <v>73</v>
      </c>
      <c r="D16" s="47" t="s">
        <v>83</v>
      </c>
      <c r="E16" s="47"/>
      <c r="F16" s="48" t="s">
        <v>73</v>
      </c>
    </row>
    <row r="17" spans="1:6" ht="24.95" customHeight="1" x14ac:dyDescent="0.25">
      <c r="A17" s="7" t="s">
        <v>39</v>
      </c>
      <c r="B17" s="45">
        <v>2.1006073697585799</v>
      </c>
      <c r="C17" s="46">
        <v>2.0971472191930198</v>
      </c>
      <c r="D17" s="47">
        <v>0</v>
      </c>
      <c r="E17" s="47">
        <v>7.1805894677055946</v>
      </c>
      <c r="F17" s="48">
        <v>2.1006073697585799</v>
      </c>
    </row>
    <row r="18" spans="1:6" ht="24.95" customHeight="1" x14ac:dyDescent="0.25">
      <c r="A18" s="7" t="s">
        <v>40</v>
      </c>
      <c r="B18" s="45">
        <v>2.2127152988855099</v>
      </c>
      <c r="C18" s="46">
        <v>2.2074598214285701</v>
      </c>
      <c r="D18" s="47">
        <v>0</v>
      </c>
      <c r="E18" s="47">
        <v>5.1539352898239841</v>
      </c>
      <c r="F18" s="48">
        <v>2.2127152988855099</v>
      </c>
    </row>
    <row r="19" spans="1:6" ht="24.95" customHeight="1" x14ac:dyDescent="0.25">
      <c r="A19" s="7" t="s">
        <v>41</v>
      </c>
      <c r="B19" s="45">
        <v>2.69759698681733</v>
      </c>
      <c r="C19" s="46">
        <v>2.6686620262954399</v>
      </c>
      <c r="D19" s="47">
        <v>1.0842497190270557</v>
      </c>
      <c r="E19" s="47">
        <v>8.3520019498934026</v>
      </c>
      <c r="F19" s="48">
        <v>2.69759698681733</v>
      </c>
    </row>
    <row r="20" spans="1:6" ht="24.95" customHeight="1" x14ac:dyDescent="0.25">
      <c r="A20" s="7" t="s">
        <v>42</v>
      </c>
      <c r="B20" s="45" t="s">
        <v>74</v>
      </c>
      <c r="C20" s="46" t="s">
        <v>74</v>
      </c>
      <c r="D20" s="47" t="s">
        <v>83</v>
      </c>
      <c r="E20" s="47" t="s">
        <v>83</v>
      </c>
      <c r="F20" s="48" t="s">
        <v>74</v>
      </c>
    </row>
    <row r="21" spans="1:6" ht="24.95" customHeight="1" x14ac:dyDescent="0.25">
      <c r="A21" s="7" t="s">
        <v>43</v>
      </c>
      <c r="B21" s="45">
        <v>2.8824733231707298</v>
      </c>
      <c r="C21" s="46">
        <v>1.6470211882968699</v>
      </c>
      <c r="D21" s="47">
        <v>75.011307908637164</v>
      </c>
      <c r="E21" s="47">
        <v>12.41947876817532</v>
      </c>
      <c r="F21" s="48">
        <v>2.8824733231707298</v>
      </c>
    </row>
    <row r="22" spans="1:6" ht="24.95" customHeight="1" x14ac:dyDescent="0.25">
      <c r="A22" s="7" t="s">
        <v>44</v>
      </c>
      <c r="B22" s="45">
        <v>2.6353078758949899</v>
      </c>
      <c r="C22" s="46">
        <v>2.6508856405846899</v>
      </c>
      <c r="D22" s="47">
        <v>-0.5876437840699934</v>
      </c>
      <c r="E22" s="47">
        <v>6.882457598038993</v>
      </c>
      <c r="F22" s="48">
        <v>2.6450453460620502</v>
      </c>
    </row>
    <row r="23" spans="1:6" ht="24.95" customHeight="1" x14ac:dyDescent="0.25">
      <c r="A23" s="7" t="s">
        <v>45</v>
      </c>
      <c r="B23" s="45">
        <v>2.6080354111084199</v>
      </c>
      <c r="C23" s="46">
        <v>2.5522173834149902</v>
      </c>
      <c r="D23" s="47">
        <v>2.1870404949104483</v>
      </c>
      <c r="E23" s="47">
        <v>-2.0650587786704686</v>
      </c>
      <c r="F23" s="48">
        <v>2.6159422750424399</v>
      </c>
    </row>
    <row r="24" spans="1:6" ht="24.95" customHeight="1" x14ac:dyDescent="0.25">
      <c r="A24" s="3" t="s">
        <v>46</v>
      </c>
      <c r="B24" s="45">
        <v>2.1774673507462698</v>
      </c>
      <c r="C24" s="46">
        <v>2.2745404489622998</v>
      </c>
      <c r="D24" s="47">
        <v>-4.2678114719972129</v>
      </c>
      <c r="E24" s="47">
        <v>3.7951879660733425</v>
      </c>
      <c r="F24" s="48">
        <v>2.2153404850746301</v>
      </c>
    </row>
    <row r="25" spans="1:6" ht="24.95" customHeight="1" x14ac:dyDescent="0.25">
      <c r="A25" s="3" t="s">
        <v>47</v>
      </c>
      <c r="B25" s="45">
        <v>5.8357761956353498</v>
      </c>
      <c r="C25" s="46">
        <v>5.8796969958563503</v>
      </c>
      <c r="D25" s="47">
        <v>-0.7469908781345912</v>
      </c>
      <c r="E25" s="47">
        <v>25.810011202977869</v>
      </c>
      <c r="F25" s="48">
        <v>5.8357761956353498</v>
      </c>
    </row>
    <row r="26" spans="1:6" ht="24.95" customHeight="1" x14ac:dyDescent="0.25">
      <c r="A26" s="7" t="s">
        <v>49</v>
      </c>
      <c r="B26" s="45" t="s">
        <v>73</v>
      </c>
      <c r="C26" s="46" t="s">
        <v>73</v>
      </c>
      <c r="D26" s="47" t="s">
        <v>83</v>
      </c>
      <c r="E26" s="47"/>
      <c r="F26" s="48" t="s">
        <v>73</v>
      </c>
    </row>
    <row r="27" spans="1:6" ht="24.95" customHeight="1" x14ac:dyDescent="0.25">
      <c r="A27" s="7" t="s">
        <v>50</v>
      </c>
      <c r="B27" s="45" t="s">
        <v>73</v>
      </c>
      <c r="C27" s="46" t="s">
        <v>73</v>
      </c>
      <c r="D27" s="47" t="s">
        <v>83</v>
      </c>
      <c r="E27" s="47"/>
      <c r="F27" s="48" t="s">
        <v>73</v>
      </c>
    </row>
    <row r="28" spans="1:6" ht="24.95" customHeight="1" x14ac:dyDescent="0.25">
      <c r="A28" s="7" t="s">
        <v>51</v>
      </c>
      <c r="B28" s="45" t="s">
        <v>73</v>
      </c>
      <c r="C28" s="46" t="s">
        <v>73</v>
      </c>
      <c r="D28" s="47" t="s">
        <v>83</v>
      </c>
      <c r="E28" s="47"/>
      <c r="F28" s="48" t="s">
        <v>73</v>
      </c>
    </row>
    <row r="29" spans="1:6" ht="24.95" customHeight="1" x14ac:dyDescent="0.25">
      <c r="A29" s="7" t="s">
        <v>52</v>
      </c>
      <c r="B29" s="45" t="s">
        <v>74</v>
      </c>
      <c r="C29" s="46" t="s">
        <v>74</v>
      </c>
      <c r="D29" s="47" t="s">
        <v>83</v>
      </c>
      <c r="E29" s="47"/>
      <c r="F29" s="48" t="s">
        <v>73</v>
      </c>
    </row>
    <row r="30" spans="1:6" ht="24.95" customHeight="1" x14ac:dyDescent="0.25">
      <c r="A30" s="7" t="s">
        <v>53</v>
      </c>
      <c r="B30" s="45" t="s">
        <v>74</v>
      </c>
      <c r="C30" s="46" t="s">
        <v>74</v>
      </c>
      <c r="D30" s="47" t="s">
        <v>83</v>
      </c>
      <c r="E30" s="47" t="s">
        <v>83</v>
      </c>
      <c r="F30" s="48" t="s">
        <v>74</v>
      </c>
    </row>
    <row r="31" spans="1:6" ht="24.95" customHeight="1" x14ac:dyDescent="0.25">
      <c r="A31" s="7" t="s">
        <v>54</v>
      </c>
      <c r="B31" s="45" t="s">
        <v>73</v>
      </c>
      <c r="C31" s="46" t="s">
        <v>73</v>
      </c>
      <c r="D31" s="47" t="s">
        <v>83</v>
      </c>
      <c r="E31" s="47"/>
      <c r="F31" s="48" t="s">
        <v>73</v>
      </c>
    </row>
    <row r="32" spans="1:6" ht="24.95" customHeight="1" x14ac:dyDescent="0.25">
      <c r="A32" s="7" t="s">
        <v>55</v>
      </c>
      <c r="B32" s="45">
        <v>4.7490534979423904</v>
      </c>
      <c r="C32" s="46">
        <v>4.9928277634961402</v>
      </c>
      <c r="D32" s="47">
        <v>-4.8824889842194592</v>
      </c>
      <c r="E32" s="47">
        <v>-0.62193480585989169</v>
      </c>
      <c r="F32" s="48">
        <v>4.7490534979423904</v>
      </c>
    </row>
    <row r="33" spans="1:6" ht="24.95" customHeight="1" x14ac:dyDescent="0.25">
      <c r="A33" s="7" t="s">
        <v>56</v>
      </c>
      <c r="B33" s="45" t="s">
        <v>73</v>
      </c>
      <c r="C33" s="46" t="s">
        <v>73</v>
      </c>
      <c r="D33" s="47" t="s">
        <v>83</v>
      </c>
      <c r="E33" s="47"/>
      <c r="F33" s="48" t="s">
        <v>73</v>
      </c>
    </row>
    <row r="34" spans="1:6" ht="24.95" customHeight="1" x14ac:dyDescent="0.25">
      <c r="A34" s="7" t="s">
        <v>57</v>
      </c>
      <c r="B34" s="45">
        <v>2.1356620762711902</v>
      </c>
      <c r="C34" s="46">
        <v>2.1339254679144402</v>
      </c>
      <c r="D34" s="47">
        <v>8.1380928381125456E-2</v>
      </c>
      <c r="E34" s="47">
        <v>8.8858578273748421</v>
      </c>
      <c r="F34" s="48">
        <v>2.1356620762711902</v>
      </c>
    </row>
    <row r="35" spans="1:6" ht="24.95" customHeight="1" thickBot="1" x14ac:dyDescent="0.3">
      <c r="A35" s="4" t="s">
        <v>58</v>
      </c>
      <c r="B35" s="49" t="s">
        <v>73</v>
      </c>
      <c r="C35" s="50" t="s">
        <v>73</v>
      </c>
      <c r="D35" s="51" t="s">
        <v>83</v>
      </c>
      <c r="E35" s="51"/>
      <c r="F35" s="70" t="s">
        <v>73</v>
      </c>
    </row>
    <row r="36" spans="1:6" ht="35.25" customHeight="1" x14ac:dyDescent="0.25">
      <c r="A36" s="109" t="s">
        <v>61</v>
      </c>
      <c r="B36" s="110"/>
      <c r="C36" s="110"/>
      <c r="D36" s="110"/>
      <c r="E36" s="110"/>
      <c r="F36" s="110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Marko Miroslav</cp:lastModifiedBy>
  <cp:lastPrinted>2022-03-31T10:12:44Z</cp:lastPrinted>
  <dcterms:created xsi:type="dcterms:W3CDTF">2020-01-13T07:54:15Z</dcterms:created>
  <dcterms:modified xsi:type="dcterms:W3CDTF">2025-11-14T09:08:00Z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