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ento_zošit"/>
  <mc:AlternateContent xmlns:mc="http://schemas.openxmlformats.org/markup-compatibility/2006">
    <mc:Choice Requires="x15">
      <x15ac:absPath xmlns:x15ac="http://schemas.microsoft.com/office/spreadsheetml/2010/11/ac" url="\\Lnspa001\ATIS-5$\PREHLADY A SPRAVY\Spravy a prehlady_2025\Prehlady\"/>
    </mc:Choice>
  </mc:AlternateContent>
  <xr:revisionPtr revIDLastSave="0" documentId="13_ncr:1_{7CFFE1BA-ABEE-4E20-BCFA-95C7845F0F9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Jatočná hydina a vajcia" sheetId="1" r:id="rId1"/>
    <sheet name="Hydinové výrobky a mäs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3" i="1" l="1"/>
  <c r="G106" i="1"/>
  <c r="G78" i="1" l="1"/>
  <c r="G46" i="1"/>
  <c r="F14" i="1"/>
  <c r="F106" i="1" s="1"/>
  <c r="A12" i="1"/>
  <c r="A104" i="1" s="1"/>
  <c r="A44" i="1" l="1"/>
  <c r="A76" i="1"/>
  <c r="F46" i="1"/>
  <c r="F78" i="1"/>
</calcChain>
</file>

<file path=xl/sharedStrings.xml><?xml version="1.0" encoding="utf-8"?>
<sst xmlns="http://schemas.openxmlformats.org/spreadsheetml/2006/main" count="449" uniqueCount="89">
  <si>
    <t>Názov produktu</t>
  </si>
  <si>
    <t>Cena</t>
  </si>
  <si>
    <t>Priemerná cena SR</t>
  </si>
  <si>
    <t>Vývoj v %</t>
  </si>
  <si>
    <t>Očakáv.</t>
  </si>
  <si>
    <t>Min.</t>
  </si>
  <si>
    <t>Max.</t>
  </si>
  <si>
    <t>Týždenný</t>
  </si>
  <si>
    <t>Medziročný</t>
  </si>
  <si>
    <t>€/kg</t>
  </si>
  <si>
    <t>Jatočné kurčatá</t>
  </si>
  <si>
    <t>Ceny sa uvádzajú v €/kg živej hmotnosti bez DPH</t>
  </si>
  <si>
    <t xml:space="preserve">Cena </t>
  </si>
  <si>
    <t>Zso</t>
  </si>
  <si>
    <t>Sso</t>
  </si>
  <si>
    <t>Vso</t>
  </si>
  <si>
    <t>Vývoj cien v %</t>
  </si>
  <si>
    <t>(73 g a viac)</t>
  </si>
  <si>
    <t>Priem.</t>
  </si>
  <si>
    <t>(od 63 g do 72 g)</t>
  </si>
  <si>
    <t>(od 53 g do 62 g)</t>
  </si>
  <si>
    <t>(pod 53 g)</t>
  </si>
  <si>
    <t>Vajcia</t>
  </si>
  <si>
    <t>netriedené</t>
  </si>
  <si>
    <t>na spracovanie</t>
  </si>
  <si>
    <t>(€/kg)</t>
  </si>
  <si>
    <t>Ceny sa uvádzajú v €/100 ks bez DPH</t>
  </si>
  <si>
    <t>Balené po 6 ks</t>
  </si>
  <si>
    <t>Balené po 10 ks</t>
  </si>
  <si>
    <t>Balené po 30 ks</t>
  </si>
  <si>
    <t>Kurča pitvané bez drobov chladené tr. A</t>
  </si>
  <si>
    <t xml:space="preserve">Kurča pitvané bez drobov mrazené tr. A. </t>
  </si>
  <si>
    <t>Sliepka pitvaná bez drobov mrazená tr. A.</t>
  </si>
  <si>
    <t>Kuracie prsia s kosťou chladené</t>
  </si>
  <si>
    <t>Kuracie stehná chladené</t>
  </si>
  <si>
    <t>Kuracie stehná spodné s kosťou chladené</t>
  </si>
  <si>
    <t>Kuracie krídla chladené</t>
  </si>
  <si>
    <t>Kuracie rezne chladené</t>
  </si>
  <si>
    <t>Kuracia drobková zmes chlad.</t>
  </si>
  <si>
    <t>Kuracie pečienky chladené</t>
  </si>
  <si>
    <t>Kuracie žalúdky chladené</t>
  </si>
  <si>
    <t>Kuracie srdcia chladené</t>
  </si>
  <si>
    <t>Kuracie prsia s kosťou mrazené</t>
  </si>
  <si>
    <t>Kuracie stehná mrazené</t>
  </si>
  <si>
    <t xml:space="preserve">Kuracie stehná horné s kosťou a kožou mrazené </t>
  </si>
  <si>
    <t>Kuracie stehná spodné s kožou mrazené</t>
  </si>
  <si>
    <t>Kuracie krídla mrazené</t>
  </si>
  <si>
    <t>Kuracie rezne mrazené</t>
  </si>
  <si>
    <t>Kuracie stehná horné s kosťou a kožou chladené</t>
  </si>
  <si>
    <t>Kuracia drobková zmes mrazená</t>
  </si>
  <si>
    <t>Kuracie pečienky mrazené</t>
  </si>
  <si>
    <t>Kuracie žalúdky mrazené</t>
  </si>
  <si>
    <t>Kuracie srdcia mrazené</t>
  </si>
  <si>
    <t>Morčie prsia bez kosti a kože mraz.</t>
  </si>
  <si>
    <t>Hydinová tlačenka</t>
  </si>
  <si>
    <t>Kuracia šunka</t>
  </si>
  <si>
    <t>Morčacia šunka</t>
  </si>
  <si>
    <t>Hydinové párky</t>
  </si>
  <si>
    <t>Bratislavská hydinová saláma</t>
  </si>
  <si>
    <t>Prameň údajov: PPA – ATIS.</t>
  </si>
  <si>
    <t>Prameň údajov: PPA – ATIS; oblasti trhu: Zso - západoslovenská oblasť (Bratislavský, Trnavský, Trenčiansky, Nitriansky kraj), Sso - stredoslovenská oblasť (Žilinský, Banskobystrický kraj), Vso - východoslovenská oblasť (Prešovský, Košický kraj), *1 údaj nezverejňujeme (menej ako traja respondenti). Vývoj priemernej očakávanej ceny je rozdiel priemernej očakávanej ceny a ceny zistenej v aktuálnom týždni. Vývoj ostatných cien je rozdiel medzi hodnotou v aktuálnom týždni a hodnotou zistenou pred týždňom, resp. rokom</t>
  </si>
  <si>
    <t>Prameň údajov: PPA – ATIS; *1 údaj nezverejňujeme (menej ako traja respondenti). Vývoj cien je rozdiel medzi hodnotou v aktuálnom týždni a hodnotou zistenou pred týždňom, resp. rokom. * - cenu neuvádzame.</t>
  </si>
  <si>
    <t>Ceny sa uvádzajú v €/kg bez DPH</t>
  </si>
  <si>
    <t>podstielkový</t>
  </si>
  <si>
    <t>chov</t>
  </si>
  <si>
    <t>podstielkový chov</t>
  </si>
  <si>
    <t>( 73 g a viac)</t>
  </si>
  <si>
    <t>Nákupné ceny jatočnej hydiny</t>
  </si>
  <si>
    <t>Odbytové ceny voľne ložených konzumných vajec – klietkový chov</t>
  </si>
  <si>
    <t>Odbytové ceny balených konzumných vajec – klietkový chov</t>
  </si>
  <si>
    <t>Odbytové ceny voľne ložených konzumných vajec – podstielkový chov</t>
  </si>
  <si>
    <t>Odbytové ceny balených konzumných vajec – podstielkový chov</t>
  </si>
  <si>
    <t>Odbytové ceny hydinového mäsa a výrobkov od spracovateľov</t>
  </si>
  <si>
    <t>*1</t>
  </si>
  <si>
    <t>-</t>
  </si>
  <si>
    <r>
      <t xml:space="preserve">Vajcia </t>
    </r>
    <r>
      <rPr>
        <b/>
        <sz val="9"/>
        <rFont val="Calibri"/>
        <family val="2"/>
        <charset val="238"/>
        <scheme val="minor"/>
      </rPr>
      <t>XL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</si>
  <si>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L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</si>
  <si>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M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</si>
  <si>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S</t>
    </r>
  </si>
  <si>
    <r>
      <t>Vajcia</t>
    </r>
    <r>
      <rPr>
        <b/>
        <sz val="9"/>
        <rFont val="Calibri"/>
        <family val="2"/>
        <charset val="238"/>
        <scheme val="minor"/>
      </rPr>
      <t xml:space="preserve"> L</t>
    </r>
  </si>
  <si>
    <r>
      <rPr>
        <sz val="9"/>
        <rFont val="Calibri"/>
        <family val="2"/>
        <charset val="238"/>
        <scheme val="minor"/>
      </rPr>
      <t xml:space="preserve">Vajcia </t>
    </r>
    <r>
      <rPr>
        <b/>
        <sz val="9"/>
        <rFont val="Calibri"/>
        <family val="2"/>
        <charset val="238"/>
        <scheme val="minor"/>
      </rPr>
      <t>M</t>
    </r>
  </si>
  <si>
    <r>
      <rPr>
        <sz val="9"/>
        <rFont val="Calibri"/>
        <family val="2"/>
        <charset val="238"/>
        <scheme val="minor"/>
      </rPr>
      <t xml:space="preserve">Vajcia </t>
    </r>
    <r>
      <rPr>
        <b/>
        <sz val="9"/>
        <rFont val="Calibri"/>
        <family val="2"/>
        <charset val="238"/>
        <scheme val="minor"/>
      </rPr>
      <t>XL</t>
    </r>
  </si>
  <si>
    <t>x</t>
  </si>
  <si>
    <t>42. týždeň</t>
  </si>
  <si>
    <t/>
  </si>
  <si>
    <t>43. týždeň</t>
  </si>
  <si>
    <t>42. týždeň **</t>
  </si>
  <si>
    <t>** údaje revidované 30. 10. 2025</t>
  </si>
  <si>
    <t>Ceny za 43. týždeň 2025 zisťované v dňoch 27. 10. – 29. 10.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</si>
</sst>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9" x14ac:knownFonts="1">
    <font>
      <sz val="11"/>
      <color theme="1"/>
      <name val="Calibri"/>
      <family val="2"/>
      <charset val="238"/>
      <scheme val="minor"/>
    </font>
    <font>
      <i/>
      <sz val="9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4"/>
      <color rgb="FF0D0D0D"/>
      <name val="Calibri"/>
      <family val="2"/>
      <charset val="238"/>
      <scheme val="minor"/>
    </font>
    <font>
      <sz val="10"/>
      <color indexed="8"/>
      <name val="Arial"/>
      <family val="2"/>
    </font>
    <font>
      <sz val="9"/>
      <name val="Calibri"/>
      <family val="2"/>
      <charset val="238"/>
    </font>
    <font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8.5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name val="Calibri"/>
      <family val="2"/>
      <charset val="238"/>
    </font>
    <font>
      <i/>
      <sz val="9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3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auto="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5">
    <xf numFmtId="0" fontId="0" fillId="0" borderId="0"/>
    <xf numFmtId="4" fontId="5" fillId="2" borderId="32" applyNumberFormat="0" applyProtection="0">
      <alignment horizontal="right" vertical="center"/>
    </xf>
    <xf numFmtId="4" fontId="5" fillId="3" borderId="32" applyNumberFormat="0" applyProtection="0">
      <alignment horizontal="right" vertical="center"/>
    </xf>
    <xf numFmtId="4" fontId="5" fillId="4" borderId="32" applyNumberFormat="0" applyProtection="0">
      <alignment horizontal="right" vertical="center"/>
    </xf>
    <xf numFmtId="4" fontId="5" fillId="5" borderId="32" applyNumberFormat="0" applyProtection="0">
      <alignment horizontal="right" vertical="center"/>
    </xf>
  </cellStyleXfs>
  <cellXfs count="116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8" xfId="0" applyFont="1" applyFill="1" applyBorder="1" applyAlignment="1">
      <alignment horizontal="justify" vertical="center" wrapText="1"/>
    </xf>
    <xf numFmtId="0" fontId="2" fillId="0" borderId="11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vertical="center" wrapText="1"/>
    </xf>
    <xf numFmtId="0" fontId="3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vertical="center"/>
    </xf>
    <xf numFmtId="0" fontId="8" fillId="0" borderId="0" xfId="0" applyFont="1"/>
    <xf numFmtId="0" fontId="9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vertical="center" wrapText="1"/>
    </xf>
    <xf numFmtId="0" fontId="8" fillId="0" borderId="0" xfId="0" applyFont="1" applyAlignment="1">
      <alignment horizontal="right"/>
    </xf>
    <xf numFmtId="0" fontId="7" fillId="0" borderId="2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19" xfId="0" applyFont="1" applyFill="1" applyBorder="1" applyAlignment="1">
      <alignment vertical="center" wrapText="1"/>
    </xf>
    <xf numFmtId="0" fontId="12" fillId="0" borderId="21" xfId="0" applyFont="1" applyFill="1" applyBorder="1" applyAlignment="1">
      <alignment vertical="center" wrapText="1"/>
    </xf>
    <xf numFmtId="0" fontId="9" fillId="0" borderId="19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vertical="center" wrapText="1"/>
    </xf>
    <xf numFmtId="0" fontId="15" fillId="0" borderId="21" xfId="0" applyFont="1" applyFill="1" applyBorder="1" applyAlignment="1">
      <alignment vertical="center" wrapText="1"/>
    </xf>
    <xf numFmtId="0" fontId="12" fillId="0" borderId="25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12" fillId="0" borderId="22" xfId="0" applyFont="1" applyFill="1" applyBorder="1" applyAlignment="1">
      <alignment vertical="center" wrapText="1"/>
    </xf>
    <xf numFmtId="0" fontId="7" fillId="0" borderId="23" xfId="0" applyFont="1" applyFill="1" applyBorder="1" applyAlignment="1">
      <alignment vertical="center" wrapText="1"/>
    </xf>
    <xf numFmtId="0" fontId="6" fillId="0" borderId="21" xfId="0" applyFont="1" applyBorder="1" applyAlignment="1">
      <alignment vertical="center"/>
    </xf>
    <xf numFmtId="0" fontId="7" fillId="0" borderId="21" xfId="0" applyFont="1" applyBorder="1"/>
    <xf numFmtId="0" fontId="7" fillId="0" borderId="30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vertical="center" wrapText="1"/>
    </xf>
    <xf numFmtId="0" fontId="6" fillId="0" borderId="18" xfId="0" applyFont="1" applyBorder="1" applyAlignment="1">
      <alignment vertical="center"/>
    </xf>
    <xf numFmtId="0" fontId="7" fillId="0" borderId="20" xfId="0" applyFont="1" applyBorder="1"/>
    <xf numFmtId="0" fontId="15" fillId="0" borderId="18" xfId="0" applyFont="1" applyFill="1" applyBorder="1" applyAlignment="1">
      <alignment vertical="center" wrapText="1"/>
    </xf>
    <xf numFmtId="0" fontId="7" fillId="0" borderId="31" xfId="0" applyFont="1" applyBorder="1"/>
    <xf numFmtId="0" fontId="16" fillId="0" borderId="21" xfId="0" applyFont="1" applyFill="1" applyBorder="1" applyAlignment="1">
      <alignment vertical="center" wrapText="1"/>
    </xf>
    <xf numFmtId="0" fontId="9" fillId="0" borderId="13" xfId="0" applyFont="1" applyFill="1" applyBorder="1" applyAlignment="1">
      <alignment vertical="center" wrapText="1"/>
    </xf>
    <xf numFmtId="0" fontId="16" fillId="0" borderId="31" xfId="0" applyFont="1" applyFill="1" applyBorder="1" applyAlignment="1">
      <alignment vertical="center" wrapText="1"/>
    </xf>
    <xf numFmtId="4" fontId="6" fillId="0" borderId="4" xfId="0" applyNumberFormat="1" applyFont="1" applyFill="1" applyBorder="1" applyAlignment="1">
      <alignment horizontal="right" vertical="center" wrapText="1" indent="1"/>
    </xf>
    <xf numFmtId="4" fontId="17" fillId="0" borderId="4" xfId="0" applyNumberFormat="1" applyFont="1" applyFill="1" applyBorder="1" applyAlignment="1">
      <alignment horizontal="right" vertical="center" wrapText="1" indent="1"/>
    </xf>
    <xf numFmtId="165" fontId="18" fillId="0" borderId="4" xfId="0" applyNumberFormat="1" applyFont="1" applyFill="1" applyBorder="1" applyAlignment="1">
      <alignment horizontal="right" vertical="center" wrapText="1" indent="1"/>
    </xf>
    <xf numFmtId="4" fontId="6" fillId="0" borderId="12" xfId="0" applyNumberFormat="1" applyFont="1" applyFill="1" applyBorder="1" applyAlignment="1">
      <alignment horizontal="right" vertical="center" wrapText="1" indent="1"/>
    </xf>
    <xf numFmtId="2" fontId="9" fillId="0" borderId="1" xfId="0" applyNumberFormat="1" applyFont="1" applyFill="1" applyBorder="1" applyAlignment="1">
      <alignment horizontal="right" vertical="center" wrapText="1" indent="1"/>
    </xf>
    <xf numFmtId="2" fontId="7" fillId="0" borderId="1" xfId="0" applyNumberFormat="1" applyFont="1" applyFill="1" applyBorder="1" applyAlignment="1">
      <alignment horizontal="right" vertical="center" wrapText="1" indent="1"/>
    </xf>
    <xf numFmtId="164" fontId="8" fillId="0" borderId="1" xfId="0" applyNumberFormat="1" applyFont="1" applyFill="1" applyBorder="1" applyAlignment="1">
      <alignment horizontal="right" vertical="center" wrapText="1" indent="1"/>
    </xf>
    <xf numFmtId="2" fontId="7" fillId="0" borderId="9" xfId="0" applyNumberFormat="1" applyFont="1" applyFill="1" applyBorder="1" applyAlignment="1">
      <alignment horizontal="right" vertical="center" wrapText="1" indent="1"/>
    </xf>
    <xf numFmtId="2" fontId="9" fillId="0" borderId="4" xfId="0" applyNumberFormat="1" applyFont="1" applyFill="1" applyBorder="1" applyAlignment="1">
      <alignment horizontal="right" vertical="center" wrapText="1" indent="1"/>
    </xf>
    <xf numFmtId="2" fontId="7" fillId="0" borderId="4" xfId="0" applyNumberFormat="1" applyFont="1" applyFill="1" applyBorder="1" applyAlignment="1">
      <alignment horizontal="right" vertical="center" wrapText="1" indent="1"/>
    </xf>
    <xf numFmtId="164" fontId="8" fillId="0" borderId="4" xfId="0" applyNumberFormat="1" applyFont="1" applyFill="1" applyBorder="1" applyAlignment="1">
      <alignment horizontal="right" vertical="center" wrapText="1" indent="1"/>
    </xf>
    <xf numFmtId="4" fontId="7" fillId="0" borderId="2" xfId="0" applyNumberFormat="1" applyFont="1" applyFill="1" applyBorder="1" applyAlignment="1">
      <alignment horizontal="right" vertical="center" wrapText="1" indent="1"/>
    </xf>
    <xf numFmtId="165" fontId="8" fillId="0" borderId="2" xfId="0" applyNumberFormat="1" applyFont="1" applyFill="1" applyBorder="1" applyAlignment="1">
      <alignment horizontal="right" vertical="center" wrapText="1" indent="1"/>
    </xf>
    <xf numFmtId="165" fontId="8" fillId="0" borderId="14" xfId="0" applyNumberFormat="1" applyFont="1" applyFill="1" applyBorder="1" applyAlignment="1">
      <alignment horizontal="right" vertical="center" wrapText="1" indent="1"/>
    </xf>
    <xf numFmtId="4" fontId="7" fillId="0" borderId="19" xfId="0" applyNumberFormat="1" applyFont="1" applyFill="1" applyBorder="1" applyAlignment="1">
      <alignment horizontal="right" vertical="center" wrapText="1" indent="1"/>
    </xf>
    <xf numFmtId="165" fontId="8" fillId="0" borderId="19" xfId="0" applyNumberFormat="1" applyFont="1" applyFill="1" applyBorder="1" applyAlignment="1">
      <alignment horizontal="right" vertical="center" wrapText="1" indent="1"/>
    </xf>
    <xf numFmtId="4" fontId="9" fillId="0" borderId="19" xfId="0" applyNumberFormat="1" applyFont="1" applyFill="1" applyBorder="1" applyAlignment="1">
      <alignment horizontal="right" vertical="center" wrapText="1" indent="1"/>
    </xf>
    <xf numFmtId="165" fontId="10" fillId="0" borderId="19" xfId="0" applyNumberFormat="1" applyFont="1" applyFill="1" applyBorder="1" applyAlignment="1">
      <alignment horizontal="right" vertical="center" wrapText="1" indent="1"/>
    </xf>
    <xf numFmtId="165" fontId="10" fillId="0" borderId="14" xfId="0" applyNumberFormat="1" applyFont="1" applyFill="1" applyBorder="1" applyAlignment="1">
      <alignment horizontal="right" vertical="center" wrapText="1" indent="1"/>
    </xf>
    <xf numFmtId="165" fontId="8" fillId="0" borderId="24" xfId="0" applyNumberFormat="1" applyFont="1" applyFill="1" applyBorder="1" applyAlignment="1">
      <alignment horizontal="right" vertical="center" wrapText="1" indent="1"/>
    </xf>
    <xf numFmtId="4" fontId="7" fillId="0" borderId="5" xfId="0" applyNumberFormat="1" applyFont="1" applyFill="1" applyBorder="1" applyAlignment="1">
      <alignment horizontal="right" vertical="center" wrapText="1" indent="1"/>
    </xf>
    <xf numFmtId="165" fontId="8" fillId="0" borderId="5" xfId="0" applyNumberFormat="1" applyFont="1" applyFill="1" applyBorder="1" applyAlignment="1">
      <alignment horizontal="right" vertical="center" wrapText="1" indent="1"/>
    </xf>
    <xf numFmtId="165" fontId="8" fillId="0" borderId="26" xfId="0" applyNumberFormat="1" applyFont="1" applyFill="1" applyBorder="1" applyAlignment="1">
      <alignment horizontal="right" vertical="center" wrapText="1" indent="1"/>
    </xf>
    <xf numFmtId="4" fontId="7" fillId="0" borderId="23" xfId="0" applyNumberFormat="1" applyFont="1" applyFill="1" applyBorder="1" applyAlignment="1">
      <alignment horizontal="right" vertical="center" wrapText="1" indent="1"/>
    </xf>
    <xf numFmtId="165" fontId="8" fillId="0" borderId="23" xfId="0" applyNumberFormat="1" applyFont="1" applyFill="1" applyBorder="1" applyAlignment="1">
      <alignment horizontal="right" vertical="center" wrapText="1" indent="1"/>
    </xf>
    <xf numFmtId="165" fontId="8" fillId="0" borderId="15" xfId="0" applyNumberFormat="1" applyFont="1" applyFill="1" applyBorder="1" applyAlignment="1">
      <alignment horizontal="right" vertical="center" wrapText="1" indent="1"/>
    </xf>
    <xf numFmtId="4" fontId="8" fillId="0" borderId="19" xfId="0" applyNumberFormat="1" applyFont="1" applyFill="1" applyBorder="1" applyAlignment="1">
      <alignment horizontal="right" vertical="center" wrapText="1" indent="1"/>
    </xf>
    <xf numFmtId="4" fontId="10" fillId="0" borderId="19" xfId="0" applyNumberFormat="1" applyFont="1" applyFill="1" applyBorder="1" applyAlignment="1">
      <alignment horizontal="right" vertical="center" wrapText="1" indent="1"/>
    </xf>
    <xf numFmtId="4" fontId="9" fillId="0" borderId="23" xfId="0" applyNumberFormat="1" applyFont="1" applyFill="1" applyBorder="1" applyAlignment="1">
      <alignment horizontal="right" vertical="center" wrapText="1" indent="1"/>
    </xf>
    <xf numFmtId="2" fontId="7" fillId="0" borderId="12" xfId="0" applyNumberFormat="1" applyFont="1" applyFill="1" applyBorder="1" applyAlignment="1">
      <alignment horizontal="right" vertical="center" wrapText="1" indent="1"/>
    </xf>
    <xf numFmtId="4" fontId="8" fillId="0" borderId="2" xfId="0" applyNumberFormat="1" applyFont="1" applyFill="1" applyBorder="1" applyAlignment="1">
      <alignment horizontal="right" vertical="center" wrapText="1" indent="1"/>
    </xf>
    <xf numFmtId="0" fontId="9" fillId="0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9" fillId="0" borderId="27" xfId="0" applyFont="1" applyFill="1" applyBorder="1" applyAlignment="1">
      <alignment vertical="center" wrapText="1"/>
    </xf>
    <xf numFmtId="0" fontId="9" fillId="0" borderId="21" xfId="0" applyFont="1" applyFill="1" applyBorder="1" applyAlignment="1">
      <alignment vertical="center" wrapText="1"/>
    </xf>
    <xf numFmtId="0" fontId="9" fillId="0" borderId="17" xfId="0" applyFont="1" applyFill="1" applyBorder="1" applyAlignment="1">
      <alignment vertical="center" wrapText="1"/>
    </xf>
    <xf numFmtId="0" fontId="9" fillId="0" borderId="19" xfId="0" applyFont="1" applyFill="1" applyBorder="1" applyAlignment="1">
      <alignment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vertical="center" wrapText="1"/>
    </xf>
    <xf numFmtId="0" fontId="9" fillId="0" borderId="18" xfId="0" applyFont="1" applyFill="1" applyBorder="1" applyAlignment="1">
      <alignment vertical="center" wrapText="1"/>
    </xf>
    <xf numFmtId="0" fontId="9" fillId="0" borderId="20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justify" vertical="center"/>
    </xf>
    <xf numFmtId="0" fontId="12" fillId="0" borderId="0" xfId="0" applyFont="1" applyBorder="1" applyAlignment="1"/>
    <xf numFmtId="0" fontId="9" fillId="0" borderId="6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/>
    </xf>
    <xf numFmtId="0" fontId="0" fillId="0" borderId="0" xfId="0" applyFont="1" applyBorder="1" applyAlignment="1"/>
    <xf numFmtId="0" fontId="2" fillId="0" borderId="6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4" fontId="7" fillId="6" borderId="33" xfId="0" applyNumberFormat="1" applyFont="1" applyFill="1" applyBorder="1" applyAlignment="1">
      <alignment horizontal="right" vertical="center" wrapText="1" indent="1"/>
    </xf>
    <xf numFmtId="4" fontId="7" fillId="6" borderId="34" xfId="0" applyNumberFormat="1" applyFont="1" applyFill="1" applyBorder="1" applyAlignment="1">
      <alignment horizontal="right" vertical="center" wrapText="1" indent="1"/>
    </xf>
    <xf numFmtId="4" fontId="9" fillId="6" borderId="34" xfId="0" applyNumberFormat="1" applyFont="1" applyFill="1" applyBorder="1" applyAlignment="1">
      <alignment horizontal="right" vertical="center" wrapText="1" indent="1"/>
    </xf>
    <xf numFmtId="4" fontId="7" fillId="6" borderId="35" xfId="0" applyNumberFormat="1" applyFont="1" applyFill="1" applyBorder="1" applyAlignment="1">
      <alignment horizontal="right" vertical="center" wrapText="1" indent="1"/>
    </xf>
    <xf numFmtId="0" fontId="8" fillId="6" borderId="36" xfId="0" applyFont="1" applyFill="1" applyBorder="1" applyAlignment="1">
      <alignment vertical="center"/>
    </xf>
    <xf numFmtId="0" fontId="12" fillId="6" borderId="36" xfId="0" applyFont="1" applyFill="1" applyBorder="1"/>
    <xf numFmtId="0" fontId="12" fillId="0" borderId="36" xfId="0" applyFont="1" applyBorder="1"/>
  </cellXfs>
  <cellStyles count="5">
    <cellStyle name="Normálna" xfId="0" builtinId="0"/>
    <cellStyle name="SAPBEXexcBad8" xfId="3" xr:uid="{DF692C05-AD78-429B-9E74-3D31533388A4}"/>
    <cellStyle name="SAPBEXexcCritical5" xfId="4" xr:uid="{7155E6FD-2937-484D-B783-928221A2C6D8}"/>
    <cellStyle name="SAPBEXexcGood3" xfId="2" xr:uid="{EC56C4C0-4F3D-4DF4-9A4B-F7A92B9FEB78}"/>
    <cellStyle name="SAPBEXstdData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pageSetUpPr fitToPage="1"/>
  </sheetPr>
  <dimension ref="A1:I133"/>
  <sheetViews>
    <sheetView tabSelected="1" zoomScaleNormal="100" workbookViewId="0">
      <selection activeCell="A40" sqref="A40:I40"/>
    </sheetView>
  </sheetViews>
  <sheetFormatPr defaultColWidth="9.1796875" defaultRowHeight="14.5" x14ac:dyDescent="0.35"/>
  <cols>
    <col min="1" max="1" width="18.7265625" style="12" customWidth="1"/>
    <col min="2" max="2" width="10.453125" style="12" customWidth="1"/>
    <col min="3" max="3" width="10.81640625" style="12" customWidth="1"/>
    <col min="4" max="4" width="11.453125" style="12" customWidth="1"/>
    <col min="5" max="5" width="11.26953125" style="12" customWidth="1"/>
    <col min="6" max="7" width="12.7265625" style="12" customWidth="1"/>
    <col min="8" max="8" width="10.26953125" style="12" customWidth="1"/>
    <col min="9" max="9" width="10.54296875" style="12" customWidth="1"/>
    <col min="10" max="10" width="2.7265625" style="12" customWidth="1"/>
    <col min="11" max="11" width="3.453125" style="12" customWidth="1"/>
    <col min="12" max="16384" width="9.1796875" style="12"/>
  </cols>
  <sheetData>
    <row r="1" spans="1:9" ht="18.75" customHeight="1" x14ac:dyDescent="0.35">
      <c r="A1" s="11"/>
    </row>
    <row r="2" spans="1:9" ht="18.5" x14ac:dyDescent="0.35">
      <c r="A2" s="13" t="s">
        <v>67</v>
      </c>
    </row>
    <row r="3" spans="1:9" ht="15" thickBot="1" x14ac:dyDescent="0.4">
      <c r="A3" s="14" t="s">
        <v>88</v>
      </c>
      <c r="F3" s="14" t="s">
        <v>11</v>
      </c>
    </row>
    <row r="4" spans="1:9" ht="15" customHeight="1" x14ac:dyDescent="0.35">
      <c r="A4" s="99" t="s">
        <v>0</v>
      </c>
      <c r="B4" s="87" t="s">
        <v>1</v>
      </c>
      <c r="C4" s="87"/>
      <c r="D4" s="87" t="s">
        <v>2</v>
      </c>
      <c r="E4" s="87"/>
      <c r="F4" s="87" t="s">
        <v>3</v>
      </c>
      <c r="G4" s="87"/>
      <c r="H4" s="15" t="s">
        <v>4</v>
      </c>
    </row>
    <row r="5" spans="1:9" x14ac:dyDescent="0.35">
      <c r="A5" s="100"/>
      <c r="B5" s="96" t="s">
        <v>5</v>
      </c>
      <c r="C5" s="96" t="s">
        <v>6</v>
      </c>
      <c r="D5" s="16" t="s">
        <v>85</v>
      </c>
      <c r="E5" s="16" t="s">
        <v>83</v>
      </c>
      <c r="F5" s="89" t="s">
        <v>7</v>
      </c>
      <c r="G5" s="89" t="s">
        <v>8</v>
      </c>
      <c r="H5" s="101" t="s">
        <v>9</v>
      </c>
    </row>
    <row r="6" spans="1:9" x14ac:dyDescent="0.35">
      <c r="A6" s="100"/>
      <c r="B6" s="96"/>
      <c r="C6" s="96"/>
      <c r="D6" s="16">
        <v>2025</v>
      </c>
      <c r="E6" s="16">
        <v>2025</v>
      </c>
      <c r="F6" s="89"/>
      <c r="G6" s="89"/>
      <c r="H6" s="101"/>
    </row>
    <row r="7" spans="1:9" ht="15" thickBot="1" x14ac:dyDescent="0.4">
      <c r="A7" s="17" t="s">
        <v>10</v>
      </c>
      <c r="B7" s="41">
        <v>1.17</v>
      </c>
      <c r="C7" s="41">
        <v>1.27</v>
      </c>
      <c r="D7" s="42">
        <v>1.19465604137619</v>
      </c>
      <c r="E7" s="41">
        <v>1.1969256901320799</v>
      </c>
      <c r="F7" s="43">
        <v>-0.19</v>
      </c>
      <c r="G7" s="43">
        <v>8.01</v>
      </c>
      <c r="H7" s="44">
        <v>1.1549356357179501</v>
      </c>
    </row>
    <row r="8" spans="1:9" x14ac:dyDescent="0.35">
      <c r="A8" s="97" t="s">
        <v>59</v>
      </c>
      <c r="B8" s="98"/>
      <c r="C8" s="98"/>
      <c r="D8" s="98"/>
      <c r="E8" s="98"/>
      <c r="F8" s="98"/>
      <c r="G8" s="98"/>
      <c r="H8" s="98"/>
    </row>
    <row r="11" spans="1:9" ht="18.5" x14ac:dyDescent="0.35">
      <c r="A11" s="13" t="s">
        <v>68</v>
      </c>
    </row>
    <row r="12" spans="1:9" ht="15" thickBot="1" x14ac:dyDescent="0.4">
      <c r="A12" s="14" t="str">
        <f>A3</f>
        <v>Ceny za 43. týždeň 2025 zisťované v dňoch 27. 10. – 29. 10. 2025</v>
      </c>
      <c r="G12" s="14"/>
      <c r="I12" s="18" t="s">
        <v>26</v>
      </c>
    </row>
    <row r="13" spans="1:9" x14ac:dyDescent="0.35">
      <c r="A13" s="91" t="s">
        <v>0</v>
      </c>
      <c r="B13" s="84" t="s">
        <v>12</v>
      </c>
      <c r="C13" s="74" t="s">
        <v>13</v>
      </c>
      <c r="D13" s="74" t="s">
        <v>14</v>
      </c>
      <c r="E13" s="74" t="s">
        <v>15</v>
      </c>
      <c r="F13" s="87" t="s">
        <v>2</v>
      </c>
      <c r="G13" s="87"/>
      <c r="H13" s="87" t="s">
        <v>16</v>
      </c>
      <c r="I13" s="88"/>
    </row>
    <row r="14" spans="1:9" x14ac:dyDescent="0.35">
      <c r="A14" s="92"/>
      <c r="B14" s="85"/>
      <c r="C14" s="86"/>
      <c r="D14" s="86"/>
      <c r="E14" s="86"/>
      <c r="F14" s="16" t="str">
        <f>D5</f>
        <v>43. týždeň</v>
      </c>
      <c r="G14" s="73" t="s">
        <v>86</v>
      </c>
      <c r="H14" s="89" t="s">
        <v>7</v>
      </c>
      <c r="I14" s="90" t="s">
        <v>8</v>
      </c>
    </row>
    <row r="15" spans="1:9" x14ac:dyDescent="0.35">
      <c r="A15" s="93"/>
      <c r="B15" s="94"/>
      <c r="C15" s="95"/>
      <c r="D15" s="95"/>
      <c r="E15" s="95"/>
      <c r="F15" s="16">
        <v>2025</v>
      </c>
      <c r="G15" s="16">
        <v>2025</v>
      </c>
      <c r="H15" s="89"/>
      <c r="I15" s="90"/>
    </row>
    <row r="16" spans="1:9" x14ac:dyDescent="0.35">
      <c r="A16" s="19" t="s">
        <v>75</v>
      </c>
      <c r="B16" s="20" t="s">
        <v>5</v>
      </c>
      <c r="C16" s="52">
        <v>17.5</v>
      </c>
      <c r="D16" s="52">
        <v>15.41</v>
      </c>
      <c r="E16" s="52" t="s">
        <v>73</v>
      </c>
      <c r="F16" s="52">
        <v>15.41</v>
      </c>
      <c r="G16" s="52">
        <v>15.99</v>
      </c>
      <c r="H16" s="53">
        <v>-3.6272670419011899</v>
      </c>
      <c r="I16" s="54">
        <v>18.538461538461501</v>
      </c>
    </row>
    <row r="17" spans="1:9" x14ac:dyDescent="0.35">
      <c r="A17" s="19" t="s">
        <v>17</v>
      </c>
      <c r="B17" s="21" t="s">
        <v>6</v>
      </c>
      <c r="C17" s="55">
        <v>24.2</v>
      </c>
      <c r="D17" s="55">
        <v>22.7</v>
      </c>
      <c r="E17" s="55"/>
      <c r="F17" s="55">
        <v>24.2</v>
      </c>
      <c r="G17" s="55">
        <v>24.2</v>
      </c>
      <c r="H17" s="56" t="s">
        <v>74</v>
      </c>
      <c r="I17" s="54">
        <v>24.102564102564099</v>
      </c>
    </row>
    <row r="18" spans="1:9" x14ac:dyDescent="0.35">
      <c r="A18" s="22"/>
      <c r="B18" s="23" t="s">
        <v>18</v>
      </c>
      <c r="C18" s="57">
        <v>22.944897429239202</v>
      </c>
      <c r="D18" s="57">
        <v>20.997891684205399</v>
      </c>
      <c r="E18" s="57"/>
      <c r="F18" s="57">
        <v>21.918997015748801</v>
      </c>
      <c r="G18" s="57">
        <v>21.899479438687099</v>
      </c>
      <c r="H18" s="58">
        <v>8.9123474904099997E-2</v>
      </c>
      <c r="I18" s="59">
        <v>32.0446872259107</v>
      </c>
    </row>
    <row r="19" spans="1:9" x14ac:dyDescent="0.35">
      <c r="A19" s="22"/>
      <c r="B19" s="21" t="s">
        <v>4</v>
      </c>
      <c r="C19" s="55">
        <v>23.756634640353202</v>
      </c>
      <c r="D19" s="55">
        <v>21.189491459057301</v>
      </c>
      <c r="E19" s="55"/>
      <c r="F19" s="55">
        <v>22.409130805497</v>
      </c>
      <c r="G19" s="55">
        <v>21.939300832898098</v>
      </c>
      <c r="H19" s="56">
        <v>2.1872057153952098</v>
      </c>
      <c r="I19" s="54" t="s">
        <v>82</v>
      </c>
    </row>
    <row r="20" spans="1:9" x14ac:dyDescent="0.35">
      <c r="A20" s="24" t="s">
        <v>76</v>
      </c>
      <c r="B20" s="20" t="s">
        <v>5</v>
      </c>
      <c r="C20" s="52">
        <v>15.9</v>
      </c>
      <c r="D20" s="52">
        <v>13.75</v>
      </c>
      <c r="E20" s="52" t="s">
        <v>73</v>
      </c>
      <c r="F20" s="52">
        <v>13.75</v>
      </c>
      <c r="G20" s="52">
        <v>14.16</v>
      </c>
      <c r="H20" s="53">
        <v>-2.8954802259886998</v>
      </c>
      <c r="I20" s="60">
        <v>21.7891939769708</v>
      </c>
    </row>
    <row r="21" spans="1:9" x14ac:dyDescent="0.35">
      <c r="A21" s="19" t="s">
        <v>19</v>
      </c>
      <c r="B21" s="21" t="s">
        <v>6</v>
      </c>
      <c r="C21" s="55">
        <v>17.940000000000001</v>
      </c>
      <c r="D21" s="55">
        <v>20.7</v>
      </c>
      <c r="E21" s="55"/>
      <c r="F21" s="55">
        <v>20.7</v>
      </c>
      <c r="G21" s="55">
        <v>20.5</v>
      </c>
      <c r="H21" s="56">
        <v>0.97560975609755995</v>
      </c>
      <c r="I21" s="54">
        <v>21.764705882352899</v>
      </c>
    </row>
    <row r="22" spans="1:9" x14ac:dyDescent="0.35">
      <c r="A22" s="22"/>
      <c r="B22" s="23" t="s">
        <v>18</v>
      </c>
      <c r="C22" s="57">
        <v>16.193309849656099</v>
      </c>
      <c r="D22" s="57">
        <v>17.2540735489257</v>
      </c>
      <c r="E22" s="57"/>
      <c r="F22" s="57">
        <v>16.495625110786399</v>
      </c>
      <c r="G22" s="57">
        <v>16.2340773228491</v>
      </c>
      <c r="H22" s="58">
        <v>1.6111034999763501</v>
      </c>
      <c r="I22" s="59">
        <v>23.539022981899301</v>
      </c>
    </row>
    <row r="23" spans="1:9" x14ac:dyDescent="0.35">
      <c r="A23" s="22"/>
      <c r="B23" s="21" t="s">
        <v>4</v>
      </c>
      <c r="C23" s="55">
        <v>16.582559478724601</v>
      </c>
      <c r="D23" s="55">
        <v>17.299461524289701</v>
      </c>
      <c r="E23" s="55"/>
      <c r="F23" s="55">
        <v>16.774307156784602</v>
      </c>
      <c r="G23" s="55">
        <v>16.2996491322947</v>
      </c>
      <c r="H23" s="56">
        <v>1.66136248366866</v>
      </c>
      <c r="I23" s="54" t="s">
        <v>82</v>
      </c>
    </row>
    <row r="24" spans="1:9" x14ac:dyDescent="0.35">
      <c r="A24" s="24" t="s">
        <v>77</v>
      </c>
      <c r="B24" s="20" t="s">
        <v>5</v>
      </c>
      <c r="C24" s="52">
        <v>14.04</v>
      </c>
      <c r="D24" s="52">
        <v>14.7</v>
      </c>
      <c r="E24" s="52" t="s">
        <v>73</v>
      </c>
      <c r="F24" s="52">
        <v>13.6</v>
      </c>
      <c r="G24" s="52">
        <v>13.6</v>
      </c>
      <c r="H24" s="53" t="s">
        <v>74</v>
      </c>
      <c r="I24" s="60">
        <v>36</v>
      </c>
    </row>
    <row r="25" spans="1:9" x14ac:dyDescent="0.35">
      <c r="A25" s="19" t="s">
        <v>20</v>
      </c>
      <c r="B25" s="21" t="s">
        <v>6</v>
      </c>
      <c r="C25" s="55">
        <v>16.3</v>
      </c>
      <c r="D25" s="55">
        <v>18.3</v>
      </c>
      <c r="E25" s="55"/>
      <c r="F25" s="55">
        <v>18.3</v>
      </c>
      <c r="G25" s="55">
        <v>18.3</v>
      </c>
      <c r="H25" s="56" t="s">
        <v>74</v>
      </c>
      <c r="I25" s="54">
        <v>22</v>
      </c>
    </row>
    <row r="26" spans="1:9" x14ac:dyDescent="0.35">
      <c r="A26" s="22"/>
      <c r="B26" s="23" t="s">
        <v>18</v>
      </c>
      <c r="C26" s="57">
        <v>14.643367624366199</v>
      </c>
      <c r="D26" s="57">
        <v>15.567700226729601</v>
      </c>
      <c r="E26" s="57"/>
      <c r="F26" s="57">
        <v>14.6754917852428</v>
      </c>
      <c r="G26" s="57">
        <v>14.5177947830545</v>
      </c>
      <c r="H26" s="58">
        <v>1.08623247913865</v>
      </c>
      <c r="I26" s="59">
        <v>28.182499968927299</v>
      </c>
    </row>
    <row r="27" spans="1:9" x14ac:dyDescent="0.35">
      <c r="A27" s="22"/>
      <c r="B27" s="21" t="s">
        <v>4</v>
      </c>
      <c r="C27" s="55">
        <v>15.0131346902785</v>
      </c>
      <c r="D27" s="55">
        <v>15.296713033886901</v>
      </c>
      <c r="E27" s="55"/>
      <c r="F27" s="55">
        <v>14.9117643391521</v>
      </c>
      <c r="G27" s="55">
        <v>14.4904951611869</v>
      </c>
      <c r="H27" s="56">
        <v>1.5844708146908599</v>
      </c>
      <c r="I27" s="54" t="s">
        <v>82</v>
      </c>
    </row>
    <row r="28" spans="1:9" x14ac:dyDescent="0.35">
      <c r="A28" s="24" t="s">
        <v>78</v>
      </c>
      <c r="B28" s="20" t="s">
        <v>5</v>
      </c>
      <c r="C28" s="52">
        <v>9</v>
      </c>
      <c r="D28" s="52">
        <v>6.49</v>
      </c>
      <c r="E28" s="52" t="s">
        <v>73</v>
      </c>
      <c r="F28" s="52">
        <v>6.03</v>
      </c>
      <c r="G28" s="52">
        <v>5.96</v>
      </c>
      <c r="H28" s="53">
        <v>1.1744966442953</v>
      </c>
      <c r="I28" s="60">
        <v>0.5</v>
      </c>
    </row>
    <row r="29" spans="1:9" x14ac:dyDescent="0.35">
      <c r="A29" s="19" t="s">
        <v>21</v>
      </c>
      <c r="B29" s="21" t="s">
        <v>6</v>
      </c>
      <c r="C29" s="55">
        <v>9</v>
      </c>
      <c r="D29" s="55">
        <v>15</v>
      </c>
      <c r="E29" s="55"/>
      <c r="F29" s="55">
        <v>15</v>
      </c>
      <c r="G29" s="55">
        <v>15</v>
      </c>
      <c r="H29" s="56" t="s">
        <v>74</v>
      </c>
      <c r="I29" s="54">
        <v>24.688279301745599</v>
      </c>
    </row>
    <row r="30" spans="1:9" x14ac:dyDescent="0.35">
      <c r="A30" s="22"/>
      <c r="B30" s="23" t="s">
        <v>18</v>
      </c>
      <c r="C30" s="57">
        <v>9</v>
      </c>
      <c r="D30" s="57">
        <v>9.2587796713329293</v>
      </c>
      <c r="E30" s="57"/>
      <c r="F30" s="57">
        <v>8.6034763106251795</v>
      </c>
      <c r="G30" s="57">
        <v>10.3775545979826</v>
      </c>
      <c r="H30" s="58">
        <v>-17.095340435041201</v>
      </c>
      <c r="I30" s="59">
        <v>23.701924030196501</v>
      </c>
    </row>
    <row r="31" spans="1:9" x14ac:dyDescent="0.35">
      <c r="A31" s="22"/>
      <c r="B31" s="21" t="s">
        <v>4</v>
      </c>
      <c r="C31" s="55">
        <v>9</v>
      </c>
      <c r="D31" s="55">
        <v>9.2423463177114993</v>
      </c>
      <c r="E31" s="55"/>
      <c r="F31" s="55">
        <v>8.5984300532660498</v>
      </c>
      <c r="G31" s="55">
        <v>10.383048672999699</v>
      </c>
      <c r="H31" s="56">
        <v>-5.8688124783999998E-2</v>
      </c>
      <c r="I31" s="54" t="s">
        <v>82</v>
      </c>
    </row>
    <row r="32" spans="1:9" x14ac:dyDescent="0.35">
      <c r="A32" s="24" t="s">
        <v>22</v>
      </c>
      <c r="B32" s="20" t="s">
        <v>5</v>
      </c>
      <c r="C32" s="52" t="s">
        <v>73</v>
      </c>
      <c r="D32" s="52" t="s">
        <v>73</v>
      </c>
      <c r="E32" s="52" t="s">
        <v>74</v>
      </c>
      <c r="F32" s="52">
        <v>7.51</v>
      </c>
      <c r="G32" s="52">
        <v>9.43</v>
      </c>
      <c r="H32" s="53">
        <v>-20.360551431601301</v>
      </c>
      <c r="I32" s="60">
        <v>29.482758620689701</v>
      </c>
    </row>
    <row r="33" spans="1:9" x14ac:dyDescent="0.35">
      <c r="A33" s="25" t="s">
        <v>23</v>
      </c>
      <c r="B33" s="21" t="s">
        <v>6</v>
      </c>
      <c r="C33" s="55"/>
      <c r="D33" s="55"/>
      <c r="E33" s="55"/>
      <c r="F33" s="55">
        <v>13.32</v>
      </c>
      <c r="G33" s="55">
        <v>13.11</v>
      </c>
      <c r="H33" s="56">
        <v>1.6018306636155599</v>
      </c>
      <c r="I33" s="54">
        <v>33.200000000000003</v>
      </c>
    </row>
    <row r="34" spans="1:9" x14ac:dyDescent="0.35">
      <c r="A34" s="22"/>
      <c r="B34" s="23" t="s">
        <v>18</v>
      </c>
      <c r="C34" s="57"/>
      <c r="D34" s="57"/>
      <c r="E34" s="55"/>
      <c r="F34" s="57">
        <v>8.6762090773809497</v>
      </c>
      <c r="G34" s="57">
        <v>10.846048144433301</v>
      </c>
      <c r="H34" s="58">
        <v>-20.0058033871628</v>
      </c>
      <c r="I34" s="59">
        <v>26.699765763737702</v>
      </c>
    </row>
    <row r="35" spans="1:9" x14ac:dyDescent="0.35">
      <c r="A35" s="26"/>
      <c r="B35" s="27" t="s">
        <v>4</v>
      </c>
      <c r="C35" s="61"/>
      <c r="D35" s="61"/>
      <c r="E35" s="61"/>
      <c r="F35" s="61">
        <v>8.6358668154761897</v>
      </c>
      <c r="G35" s="61">
        <v>10.873360080240699</v>
      </c>
      <c r="H35" s="62">
        <v>-0.46714780075654999</v>
      </c>
      <c r="I35" s="63" t="s">
        <v>82</v>
      </c>
    </row>
    <row r="36" spans="1:9" x14ac:dyDescent="0.35">
      <c r="A36" s="19" t="s">
        <v>22</v>
      </c>
      <c r="B36" s="21" t="s">
        <v>5</v>
      </c>
      <c r="C36" s="55" t="s">
        <v>73</v>
      </c>
      <c r="D36" s="55" t="s">
        <v>74</v>
      </c>
      <c r="E36" s="55" t="s">
        <v>74</v>
      </c>
      <c r="F36" s="55" t="s">
        <v>73</v>
      </c>
      <c r="G36" s="55" t="s">
        <v>74</v>
      </c>
      <c r="H36" s="56" t="s">
        <v>74</v>
      </c>
      <c r="I36" s="54" t="s">
        <v>73</v>
      </c>
    </row>
    <row r="37" spans="1:9" x14ac:dyDescent="0.35">
      <c r="A37" s="25" t="s">
        <v>24</v>
      </c>
      <c r="B37" s="21" t="s">
        <v>6</v>
      </c>
      <c r="C37" s="55"/>
      <c r="D37" s="55"/>
      <c r="E37" s="55"/>
      <c r="F37" s="55"/>
      <c r="G37" s="55"/>
      <c r="H37" s="56"/>
      <c r="I37" s="54"/>
    </row>
    <row r="38" spans="1:9" x14ac:dyDescent="0.35">
      <c r="A38" s="25" t="s">
        <v>25</v>
      </c>
      <c r="B38" s="23" t="s">
        <v>18</v>
      </c>
      <c r="C38" s="57"/>
      <c r="D38" s="57"/>
      <c r="E38" s="55"/>
      <c r="F38" s="57"/>
      <c r="G38" s="57"/>
      <c r="H38" s="58"/>
      <c r="I38" s="59"/>
    </row>
    <row r="39" spans="1:9" ht="15" thickBot="1" x14ac:dyDescent="0.4">
      <c r="A39" s="28"/>
      <c r="B39" s="29" t="s">
        <v>4</v>
      </c>
      <c r="C39" s="64"/>
      <c r="D39" s="64"/>
      <c r="E39" s="64"/>
      <c r="F39" s="64"/>
      <c r="G39" s="64"/>
      <c r="H39" s="65"/>
      <c r="I39" s="66" t="s">
        <v>82</v>
      </c>
    </row>
    <row r="40" spans="1:9" ht="51.75" customHeight="1" x14ac:dyDescent="0.35">
      <c r="A40" s="80" t="s">
        <v>60</v>
      </c>
      <c r="B40" s="81"/>
      <c r="C40" s="81"/>
      <c r="D40" s="81"/>
      <c r="E40" s="81"/>
      <c r="F40" s="81"/>
      <c r="G40" s="81"/>
      <c r="H40" s="81"/>
      <c r="I40" s="81"/>
    </row>
    <row r="41" spans="1:9" x14ac:dyDescent="0.35">
      <c r="A41" s="113" t="s">
        <v>87</v>
      </c>
    </row>
    <row r="42" spans="1:9" x14ac:dyDescent="0.35">
      <c r="A42" s="115"/>
    </row>
    <row r="43" spans="1:9" ht="18.5" x14ac:dyDescent="0.35">
      <c r="A43" s="13" t="s">
        <v>69</v>
      </c>
    </row>
    <row r="44" spans="1:9" ht="15" thickBot="1" x14ac:dyDescent="0.4">
      <c r="A44" s="14" t="str">
        <f>$A$12</f>
        <v>Ceny za 43. týždeň 2025 zisťované v dňoch 27. 10. – 29. 10. 2025</v>
      </c>
      <c r="G44" s="14"/>
      <c r="I44" s="18" t="s">
        <v>26</v>
      </c>
    </row>
    <row r="45" spans="1:9" x14ac:dyDescent="0.35">
      <c r="A45" s="82" t="s">
        <v>0</v>
      </c>
      <c r="B45" s="84" t="s">
        <v>12</v>
      </c>
      <c r="C45" s="74" t="s">
        <v>13</v>
      </c>
      <c r="D45" s="74" t="s">
        <v>14</v>
      </c>
      <c r="E45" s="74" t="s">
        <v>15</v>
      </c>
      <c r="F45" s="74" t="s">
        <v>2</v>
      </c>
      <c r="G45" s="74"/>
      <c r="H45" s="74" t="s">
        <v>16</v>
      </c>
      <c r="I45" s="75"/>
    </row>
    <row r="46" spans="1:9" x14ac:dyDescent="0.35">
      <c r="A46" s="83"/>
      <c r="B46" s="85"/>
      <c r="C46" s="86"/>
      <c r="D46" s="86"/>
      <c r="E46" s="86"/>
      <c r="F46" s="16" t="str">
        <f>$F$14</f>
        <v>43. týždeň</v>
      </c>
      <c r="G46" s="16" t="str">
        <f>$E$5</f>
        <v>42. týždeň</v>
      </c>
      <c r="H46" s="76" t="s">
        <v>7</v>
      </c>
      <c r="I46" s="78" t="s">
        <v>8</v>
      </c>
    </row>
    <row r="47" spans="1:9" x14ac:dyDescent="0.35">
      <c r="A47" s="83"/>
      <c r="B47" s="85"/>
      <c r="C47" s="86"/>
      <c r="D47" s="86"/>
      <c r="E47" s="86"/>
      <c r="F47" s="16">
        <v>2025</v>
      </c>
      <c r="G47" s="16">
        <v>2025</v>
      </c>
      <c r="H47" s="77"/>
      <c r="I47" s="79"/>
    </row>
    <row r="48" spans="1:9" x14ac:dyDescent="0.35">
      <c r="A48" s="24" t="s">
        <v>76</v>
      </c>
      <c r="B48" s="20" t="s">
        <v>5</v>
      </c>
      <c r="C48" s="52" t="s">
        <v>73</v>
      </c>
      <c r="D48" s="52" t="s">
        <v>73</v>
      </c>
      <c r="E48" s="52" t="s">
        <v>74</v>
      </c>
      <c r="F48" s="52">
        <v>17.399999999999999</v>
      </c>
      <c r="G48" s="52">
        <v>17.399999999999999</v>
      </c>
      <c r="H48" s="53" t="s">
        <v>74</v>
      </c>
      <c r="I48" s="60">
        <v>27.007299270072998</v>
      </c>
    </row>
    <row r="49" spans="1:9" x14ac:dyDescent="0.35">
      <c r="A49" s="19" t="s">
        <v>19</v>
      </c>
      <c r="B49" s="21" t="s">
        <v>6</v>
      </c>
      <c r="C49" s="55"/>
      <c r="D49" s="55"/>
      <c r="E49" s="55"/>
      <c r="F49" s="55">
        <v>20.8</v>
      </c>
      <c r="G49" s="55">
        <v>20.8</v>
      </c>
      <c r="H49" s="56" t="s">
        <v>74</v>
      </c>
      <c r="I49" s="54">
        <v>23.8095238095238</v>
      </c>
    </row>
    <row r="50" spans="1:9" x14ac:dyDescent="0.35">
      <c r="A50" s="25" t="s">
        <v>27</v>
      </c>
      <c r="B50" s="23" t="s">
        <v>18</v>
      </c>
      <c r="C50" s="57"/>
      <c r="D50" s="57"/>
      <c r="E50" s="57"/>
      <c r="F50" s="57">
        <v>18.738056486357099</v>
      </c>
      <c r="G50" s="57">
        <v>18.7188133683815</v>
      </c>
      <c r="H50" s="58">
        <v>0.10280095002223</v>
      </c>
      <c r="I50" s="59">
        <v>25.775426596231299</v>
      </c>
    </row>
    <row r="51" spans="1:9" x14ac:dyDescent="0.35">
      <c r="A51" s="22"/>
      <c r="B51" s="21" t="s">
        <v>4</v>
      </c>
      <c r="C51" s="55"/>
      <c r="D51" s="55"/>
      <c r="E51" s="55"/>
      <c r="F51" s="55">
        <v>18.8864049784586</v>
      </c>
      <c r="G51" s="55">
        <v>18.8358618099887</v>
      </c>
      <c r="H51" s="56">
        <v>0.78547766115726003</v>
      </c>
      <c r="I51" s="54" t="s">
        <v>82</v>
      </c>
    </row>
    <row r="52" spans="1:9" x14ac:dyDescent="0.35">
      <c r="A52" s="24" t="s">
        <v>77</v>
      </c>
      <c r="B52" s="20" t="s">
        <v>5</v>
      </c>
      <c r="C52" s="52" t="s">
        <v>73</v>
      </c>
      <c r="D52" s="52">
        <v>16</v>
      </c>
      <c r="E52" s="52" t="s">
        <v>74</v>
      </c>
      <c r="F52" s="52">
        <v>15.4</v>
      </c>
      <c r="G52" s="52">
        <v>15.4</v>
      </c>
      <c r="H52" s="53" t="s">
        <v>74</v>
      </c>
      <c r="I52" s="60">
        <v>36.283185840708001</v>
      </c>
    </row>
    <row r="53" spans="1:9" x14ac:dyDescent="0.35">
      <c r="A53" s="19" t="s">
        <v>20</v>
      </c>
      <c r="B53" s="21" t="s">
        <v>6</v>
      </c>
      <c r="C53" s="55"/>
      <c r="D53" s="55">
        <v>19</v>
      </c>
      <c r="E53" s="55"/>
      <c r="F53" s="55">
        <v>19</v>
      </c>
      <c r="G53" s="55">
        <v>19</v>
      </c>
      <c r="H53" s="56" t="s">
        <v>74</v>
      </c>
      <c r="I53" s="54">
        <v>-0.83507306889352995</v>
      </c>
    </row>
    <row r="54" spans="1:9" x14ac:dyDescent="0.35">
      <c r="A54" s="25" t="s">
        <v>27</v>
      </c>
      <c r="B54" s="23" t="s">
        <v>18</v>
      </c>
      <c r="C54" s="57"/>
      <c r="D54" s="57">
        <v>17.305386636636602</v>
      </c>
      <c r="E54" s="57"/>
      <c r="F54" s="57">
        <v>16.6548004726843</v>
      </c>
      <c r="G54" s="57">
        <v>16.682333994053501</v>
      </c>
      <c r="H54" s="58">
        <v>-0.1650459784526</v>
      </c>
      <c r="I54" s="59">
        <v>16.5492772351243</v>
      </c>
    </row>
    <row r="55" spans="1:9" x14ac:dyDescent="0.35">
      <c r="A55" s="22"/>
      <c r="B55" s="21" t="s">
        <v>4</v>
      </c>
      <c r="C55" s="55"/>
      <c r="D55" s="55">
        <v>17.305386636636602</v>
      </c>
      <c r="E55" s="55"/>
      <c r="F55" s="55">
        <v>16.645986728479201</v>
      </c>
      <c r="G55" s="55">
        <v>16.682333994053501</v>
      </c>
      <c r="H55" s="56">
        <v>-5.2948163114849997E-2</v>
      </c>
      <c r="I55" s="54" t="s">
        <v>82</v>
      </c>
    </row>
    <row r="56" spans="1:9" x14ac:dyDescent="0.35">
      <c r="A56" s="24" t="s">
        <v>76</v>
      </c>
      <c r="B56" s="20" t="s">
        <v>5</v>
      </c>
      <c r="C56" s="52" t="s">
        <v>73</v>
      </c>
      <c r="D56" s="52">
        <v>15.9</v>
      </c>
      <c r="E56" s="52" t="s">
        <v>74</v>
      </c>
      <c r="F56" s="52">
        <v>15.9</v>
      </c>
      <c r="G56" s="52">
        <v>15.9</v>
      </c>
      <c r="H56" s="53" t="s">
        <v>74</v>
      </c>
      <c r="I56" s="60">
        <v>26.895450917797302</v>
      </c>
    </row>
    <row r="57" spans="1:9" x14ac:dyDescent="0.35">
      <c r="A57" s="19" t="s">
        <v>19</v>
      </c>
      <c r="B57" s="21" t="s">
        <v>6</v>
      </c>
      <c r="C57" s="55"/>
      <c r="D57" s="55">
        <v>23.4</v>
      </c>
      <c r="E57" s="55"/>
      <c r="F57" s="55">
        <v>23.4</v>
      </c>
      <c r="G57" s="55">
        <v>23.69</v>
      </c>
      <c r="H57" s="56">
        <v>-1.22414520894892</v>
      </c>
      <c r="I57" s="54">
        <v>10.6382978723404</v>
      </c>
    </row>
    <row r="58" spans="1:9" x14ac:dyDescent="0.35">
      <c r="A58" s="25" t="s">
        <v>28</v>
      </c>
      <c r="B58" s="23" t="s">
        <v>18</v>
      </c>
      <c r="C58" s="57"/>
      <c r="D58" s="57">
        <v>19.6456779881775</v>
      </c>
      <c r="E58" s="55"/>
      <c r="F58" s="57">
        <v>19.344834379052902</v>
      </c>
      <c r="G58" s="57">
        <v>17.833710508922699</v>
      </c>
      <c r="H58" s="58">
        <v>8.4734125821666098</v>
      </c>
      <c r="I58" s="59">
        <v>35.442861151017397</v>
      </c>
    </row>
    <row r="59" spans="1:9" x14ac:dyDescent="0.35">
      <c r="A59" s="22"/>
      <c r="B59" s="21" t="s">
        <v>4</v>
      </c>
      <c r="C59" s="55"/>
      <c r="D59" s="55">
        <v>19.686545636709699</v>
      </c>
      <c r="E59" s="55"/>
      <c r="F59" s="55">
        <v>19.376481124469802</v>
      </c>
      <c r="G59" s="55">
        <v>17.914017184401899</v>
      </c>
      <c r="H59" s="56">
        <v>0.16332555541769</v>
      </c>
      <c r="I59" s="54" t="s">
        <v>82</v>
      </c>
    </row>
    <row r="60" spans="1:9" x14ac:dyDescent="0.35">
      <c r="A60" s="24" t="s">
        <v>77</v>
      </c>
      <c r="B60" s="20" t="s">
        <v>5</v>
      </c>
      <c r="C60" s="52" t="s">
        <v>73</v>
      </c>
      <c r="D60" s="52">
        <v>14.7</v>
      </c>
      <c r="E60" s="52" t="s">
        <v>74</v>
      </c>
      <c r="F60" s="52">
        <v>14.7</v>
      </c>
      <c r="G60" s="52">
        <v>14.7</v>
      </c>
      <c r="H60" s="53" t="s">
        <v>74</v>
      </c>
      <c r="I60" s="60">
        <v>30.088495575221199</v>
      </c>
    </row>
    <row r="61" spans="1:9" x14ac:dyDescent="0.35">
      <c r="A61" s="19" t="s">
        <v>20</v>
      </c>
      <c r="B61" s="21" t="s">
        <v>6</v>
      </c>
      <c r="C61" s="55"/>
      <c r="D61" s="55">
        <v>18.7</v>
      </c>
      <c r="E61" s="55"/>
      <c r="F61" s="55">
        <v>18.7</v>
      </c>
      <c r="G61" s="55">
        <v>18.7</v>
      </c>
      <c r="H61" s="56" t="s">
        <v>74</v>
      </c>
      <c r="I61" s="54">
        <v>6.0090702947845802</v>
      </c>
    </row>
    <row r="62" spans="1:9" x14ac:dyDescent="0.35">
      <c r="A62" s="25" t="s">
        <v>28</v>
      </c>
      <c r="B62" s="23" t="s">
        <v>18</v>
      </c>
      <c r="C62" s="57"/>
      <c r="D62" s="57">
        <v>16.039635489934899</v>
      </c>
      <c r="E62" s="57"/>
      <c r="F62" s="57">
        <v>15.8886888663026</v>
      </c>
      <c r="G62" s="57">
        <v>16.255342584113698</v>
      </c>
      <c r="H62" s="58">
        <v>-2.25558899121198</v>
      </c>
      <c r="I62" s="59">
        <v>25.6003424783014</v>
      </c>
    </row>
    <row r="63" spans="1:9" x14ac:dyDescent="0.35">
      <c r="A63" s="22"/>
      <c r="B63" s="21" t="s">
        <v>4</v>
      </c>
      <c r="C63" s="55"/>
      <c r="D63" s="55">
        <v>16.113553101696802</v>
      </c>
      <c r="E63" s="55"/>
      <c r="F63" s="55">
        <v>15.9390754362694</v>
      </c>
      <c r="G63" s="55">
        <v>16.334106209198598</v>
      </c>
      <c r="H63" s="56">
        <v>0.31611977851674999</v>
      </c>
      <c r="I63" s="54" t="s">
        <v>82</v>
      </c>
    </row>
    <row r="64" spans="1:9" x14ac:dyDescent="0.35">
      <c r="A64" s="24" t="s">
        <v>76</v>
      </c>
      <c r="B64" s="20" t="s">
        <v>5</v>
      </c>
      <c r="C64" s="52" t="s">
        <v>73</v>
      </c>
      <c r="D64" s="52">
        <v>16.71</v>
      </c>
      <c r="E64" s="52" t="s">
        <v>74</v>
      </c>
      <c r="F64" s="52">
        <v>16.2</v>
      </c>
      <c r="G64" s="52">
        <v>16.2</v>
      </c>
      <c r="H64" s="53" t="s">
        <v>74</v>
      </c>
      <c r="I64" s="60">
        <v>30.120481927710799</v>
      </c>
    </row>
    <row r="65" spans="1:9" x14ac:dyDescent="0.35">
      <c r="A65" s="19" t="s">
        <v>19</v>
      </c>
      <c r="B65" s="21" t="s">
        <v>6</v>
      </c>
      <c r="C65" s="55"/>
      <c r="D65" s="55">
        <v>19</v>
      </c>
      <c r="E65" s="55"/>
      <c r="F65" s="55">
        <v>19</v>
      </c>
      <c r="G65" s="55">
        <v>19</v>
      </c>
      <c r="H65" s="56" t="s">
        <v>74</v>
      </c>
      <c r="I65" s="54">
        <v>23.3766233766234</v>
      </c>
    </row>
    <row r="66" spans="1:9" x14ac:dyDescent="0.35">
      <c r="A66" s="25" t="s">
        <v>29</v>
      </c>
      <c r="B66" s="23" t="s">
        <v>18</v>
      </c>
      <c r="C66" s="57"/>
      <c r="D66" s="57">
        <v>17.344456278826499</v>
      </c>
      <c r="E66" s="57"/>
      <c r="F66" s="57">
        <v>16.844609121829698</v>
      </c>
      <c r="G66" s="57">
        <v>16.7508133971292</v>
      </c>
      <c r="H66" s="58">
        <v>0.55994728421134998</v>
      </c>
      <c r="I66" s="59">
        <v>28.164389095390401</v>
      </c>
    </row>
    <row r="67" spans="1:9" x14ac:dyDescent="0.35">
      <c r="A67" s="22"/>
      <c r="B67" s="21" t="s">
        <v>4</v>
      </c>
      <c r="C67" s="55"/>
      <c r="D67" s="55">
        <v>17.415280300508801</v>
      </c>
      <c r="E67" s="55"/>
      <c r="F67" s="55">
        <v>16.884500388333901</v>
      </c>
      <c r="G67" s="55">
        <v>16.7916363636364</v>
      </c>
      <c r="H67" s="56">
        <v>0.23625967950911</v>
      </c>
      <c r="I67" s="54" t="s">
        <v>82</v>
      </c>
    </row>
    <row r="68" spans="1:9" x14ac:dyDescent="0.35">
      <c r="A68" s="24" t="s">
        <v>77</v>
      </c>
      <c r="B68" s="20" t="s">
        <v>5</v>
      </c>
      <c r="C68" s="52" t="s">
        <v>73</v>
      </c>
      <c r="D68" s="52">
        <v>14.88</v>
      </c>
      <c r="E68" s="52" t="s">
        <v>74</v>
      </c>
      <c r="F68" s="52">
        <v>14.5</v>
      </c>
      <c r="G68" s="52">
        <v>14.32</v>
      </c>
      <c r="H68" s="53">
        <v>1.25698324022346</v>
      </c>
      <c r="I68" s="60">
        <v>38.095238095238102</v>
      </c>
    </row>
    <row r="69" spans="1:9" x14ac:dyDescent="0.35">
      <c r="A69" s="19" t="s">
        <v>20</v>
      </c>
      <c r="B69" s="21" t="s">
        <v>6</v>
      </c>
      <c r="C69" s="55"/>
      <c r="D69" s="55">
        <v>16.5</v>
      </c>
      <c r="E69" s="55"/>
      <c r="F69" s="55">
        <v>16.5</v>
      </c>
      <c r="G69" s="55">
        <v>16.5</v>
      </c>
      <c r="H69" s="56" t="s">
        <v>74</v>
      </c>
      <c r="I69" s="54">
        <v>-13.3858267716535</v>
      </c>
    </row>
    <row r="70" spans="1:9" x14ac:dyDescent="0.35">
      <c r="A70" s="25" t="s">
        <v>29</v>
      </c>
      <c r="B70" s="23" t="s">
        <v>18</v>
      </c>
      <c r="C70" s="57"/>
      <c r="D70" s="57">
        <v>15.8371883602045</v>
      </c>
      <c r="E70" s="57"/>
      <c r="F70" s="57">
        <v>15.303113390313399</v>
      </c>
      <c r="G70" s="57">
        <v>15.2282715535194</v>
      </c>
      <c r="H70" s="58">
        <v>0.49146639217060001</v>
      </c>
      <c r="I70" s="59">
        <v>33.4894276668605</v>
      </c>
    </row>
    <row r="71" spans="1:9" ht="15" thickBot="1" x14ac:dyDescent="0.4">
      <c r="A71" s="28"/>
      <c r="B71" s="29" t="s">
        <v>4</v>
      </c>
      <c r="C71" s="64"/>
      <c r="D71" s="64">
        <v>15.8630043255997</v>
      </c>
      <c r="E71" s="64"/>
      <c r="F71" s="64">
        <v>15.312107122507101</v>
      </c>
      <c r="G71" s="64">
        <v>15.238294044148301</v>
      </c>
      <c r="H71" s="65">
        <v>5.87360846014E-2</v>
      </c>
      <c r="I71" s="66" t="s">
        <v>82</v>
      </c>
    </row>
    <row r="72" spans="1:9" ht="49.5" customHeight="1" x14ac:dyDescent="0.35">
      <c r="A72" s="80" t="s">
        <v>60</v>
      </c>
      <c r="B72" s="81"/>
      <c r="C72" s="81"/>
      <c r="D72" s="81"/>
      <c r="E72" s="81"/>
      <c r="F72" s="81"/>
      <c r="G72" s="81"/>
      <c r="H72" s="81"/>
      <c r="I72" s="81"/>
    </row>
    <row r="75" spans="1:9" ht="18.5" x14ac:dyDescent="0.35">
      <c r="A75" s="13" t="s">
        <v>70</v>
      </c>
    </row>
    <row r="76" spans="1:9" ht="15" thickBot="1" x14ac:dyDescent="0.4">
      <c r="A76" s="14" t="str">
        <f>$A$12</f>
        <v>Ceny za 43. týždeň 2025 zisťované v dňoch 27. 10. – 29. 10. 2025</v>
      </c>
      <c r="G76" s="14"/>
      <c r="I76" s="18" t="s">
        <v>26</v>
      </c>
    </row>
    <row r="77" spans="1:9" x14ac:dyDescent="0.35">
      <c r="A77" s="91" t="s">
        <v>0</v>
      </c>
      <c r="B77" s="84" t="s">
        <v>12</v>
      </c>
      <c r="C77" s="74" t="s">
        <v>13</v>
      </c>
      <c r="D77" s="74" t="s">
        <v>14</v>
      </c>
      <c r="E77" s="74" t="s">
        <v>15</v>
      </c>
      <c r="F77" s="87" t="s">
        <v>2</v>
      </c>
      <c r="G77" s="87"/>
      <c r="H77" s="87" t="s">
        <v>16</v>
      </c>
      <c r="I77" s="88"/>
    </row>
    <row r="78" spans="1:9" x14ac:dyDescent="0.35">
      <c r="A78" s="92"/>
      <c r="B78" s="85"/>
      <c r="C78" s="86"/>
      <c r="D78" s="86"/>
      <c r="E78" s="86"/>
      <c r="F78" s="16" t="str">
        <f>$F$14</f>
        <v>43. týždeň</v>
      </c>
      <c r="G78" s="72" t="str">
        <f>$E$5</f>
        <v>42. týždeň</v>
      </c>
      <c r="H78" s="89" t="s">
        <v>7</v>
      </c>
      <c r="I78" s="90" t="s">
        <v>8</v>
      </c>
    </row>
    <row r="79" spans="1:9" x14ac:dyDescent="0.35">
      <c r="A79" s="93"/>
      <c r="B79" s="94"/>
      <c r="C79" s="95"/>
      <c r="D79" s="95"/>
      <c r="E79" s="95"/>
      <c r="F79" s="16">
        <v>2025</v>
      </c>
      <c r="G79" s="16">
        <v>2025</v>
      </c>
      <c r="H79" s="89"/>
      <c r="I79" s="90"/>
    </row>
    <row r="80" spans="1:9" x14ac:dyDescent="0.35">
      <c r="A80" s="19" t="s">
        <v>75</v>
      </c>
      <c r="B80" s="20" t="s">
        <v>5</v>
      </c>
      <c r="C80" s="52" t="s">
        <v>74</v>
      </c>
      <c r="D80" s="52" t="s">
        <v>73</v>
      </c>
      <c r="E80" s="52" t="s">
        <v>73</v>
      </c>
      <c r="F80" s="52">
        <v>19.5</v>
      </c>
      <c r="G80" s="52">
        <v>19.5</v>
      </c>
      <c r="H80" s="53" t="s">
        <v>74</v>
      </c>
      <c r="I80" s="54" t="s">
        <v>74</v>
      </c>
    </row>
    <row r="81" spans="1:9" x14ac:dyDescent="0.35">
      <c r="A81" s="19" t="s">
        <v>17</v>
      </c>
      <c r="B81" s="21" t="s">
        <v>6</v>
      </c>
      <c r="C81" s="55"/>
      <c r="D81" s="55"/>
      <c r="E81" s="55"/>
      <c r="F81" s="55">
        <v>22</v>
      </c>
      <c r="G81" s="55">
        <v>27</v>
      </c>
      <c r="H81" s="56">
        <v>-18.518518518518501</v>
      </c>
      <c r="I81" s="54" t="s">
        <v>74</v>
      </c>
    </row>
    <row r="82" spans="1:9" x14ac:dyDescent="0.35">
      <c r="A82" s="30" t="s">
        <v>63</v>
      </c>
      <c r="B82" s="23" t="s">
        <v>18</v>
      </c>
      <c r="C82" s="57"/>
      <c r="D82" s="57"/>
      <c r="E82" s="57"/>
      <c r="F82" s="57">
        <v>19.528911711400699</v>
      </c>
      <c r="G82" s="57">
        <v>19.766762152000702</v>
      </c>
      <c r="H82" s="58">
        <v>-1.20328478063836</v>
      </c>
      <c r="I82" s="59" t="s">
        <v>74</v>
      </c>
    </row>
    <row r="83" spans="1:9" x14ac:dyDescent="0.35">
      <c r="A83" s="31" t="s">
        <v>64</v>
      </c>
      <c r="B83" s="21" t="s">
        <v>4</v>
      </c>
      <c r="C83" s="55"/>
      <c r="D83" s="55"/>
      <c r="E83" s="55"/>
      <c r="F83" s="55">
        <v>21.0526452058341</v>
      </c>
      <c r="G83" s="55">
        <v>21.278399427088001</v>
      </c>
      <c r="H83" s="56">
        <v>7.2377294137420698</v>
      </c>
      <c r="I83" s="54" t="s">
        <v>82</v>
      </c>
    </row>
    <row r="84" spans="1:9" x14ac:dyDescent="0.35">
      <c r="A84" s="24" t="s">
        <v>79</v>
      </c>
      <c r="B84" s="20" t="s">
        <v>5</v>
      </c>
      <c r="C84" s="52" t="s">
        <v>74</v>
      </c>
      <c r="D84" s="52">
        <v>15.9</v>
      </c>
      <c r="E84" s="52" t="s">
        <v>73</v>
      </c>
      <c r="F84" s="52">
        <v>15.9</v>
      </c>
      <c r="G84" s="52">
        <v>16.41</v>
      </c>
      <c r="H84" s="53">
        <v>-3.1078610603290699</v>
      </c>
      <c r="I84" s="60">
        <v>11.188811188811201</v>
      </c>
    </row>
    <row r="85" spans="1:9" x14ac:dyDescent="0.35">
      <c r="A85" s="19" t="s">
        <v>19</v>
      </c>
      <c r="B85" s="21" t="s">
        <v>6</v>
      </c>
      <c r="C85" s="55"/>
      <c r="D85" s="55">
        <v>19</v>
      </c>
      <c r="E85" s="55"/>
      <c r="F85" s="55">
        <v>19</v>
      </c>
      <c r="G85" s="55">
        <v>19</v>
      </c>
      <c r="H85" s="56" t="s">
        <v>74</v>
      </c>
      <c r="I85" s="54">
        <v>8.5714285714285694</v>
      </c>
    </row>
    <row r="86" spans="1:9" x14ac:dyDescent="0.35">
      <c r="A86" s="30" t="s">
        <v>63</v>
      </c>
      <c r="B86" s="23" t="s">
        <v>18</v>
      </c>
      <c r="C86" s="57"/>
      <c r="D86" s="57">
        <v>18.53915358994</v>
      </c>
      <c r="E86" s="57"/>
      <c r="F86" s="57">
        <v>18.293907928141198</v>
      </c>
      <c r="G86" s="57">
        <v>18.466580394813398</v>
      </c>
      <c r="H86" s="58">
        <v>-0.93505382686171001</v>
      </c>
      <c r="I86" s="59">
        <v>21.227117592311199</v>
      </c>
    </row>
    <row r="87" spans="1:9" x14ac:dyDescent="0.35">
      <c r="A87" s="31" t="s">
        <v>64</v>
      </c>
      <c r="B87" s="21" t="s">
        <v>4</v>
      </c>
      <c r="C87" s="55"/>
      <c r="D87" s="55">
        <v>18.5867641558164</v>
      </c>
      <c r="E87" s="55"/>
      <c r="F87" s="55">
        <v>18.876051460979699</v>
      </c>
      <c r="G87" s="55">
        <v>18.9363019195794</v>
      </c>
      <c r="H87" s="56">
        <v>3.08403234671135</v>
      </c>
      <c r="I87" s="54" t="s">
        <v>82</v>
      </c>
    </row>
    <row r="88" spans="1:9" x14ac:dyDescent="0.35">
      <c r="A88" s="24" t="s">
        <v>77</v>
      </c>
      <c r="B88" s="20" t="s">
        <v>5</v>
      </c>
      <c r="C88" s="52" t="s">
        <v>73</v>
      </c>
      <c r="D88" s="52">
        <v>15.08</v>
      </c>
      <c r="E88" s="52" t="s">
        <v>73</v>
      </c>
      <c r="F88" s="52">
        <v>14.8</v>
      </c>
      <c r="G88" s="52">
        <v>14.6</v>
      </c>
      <c r="H88" s="53">
        <v>1.3698630136986301</v>
      </c>
      <c r="I88" s="60">
        <v>13.8461538461539</v>
      </c>
    </row>
    <row r="89" spans="1:9" x14ac:dyDescent="0.35">
      <c r="A89" s="19" t="s">
        <v>20</v>
      </c>
      <c r="B89" s="21" t="s">
        <v>6</v>
      </c>
      <c r="C89" s="55"/>
      <c r="D89" s="55">
        <v>24.5</v>
      </c>
      <c r="E89" s="55"/>
      <c r="F89" s="55">
        <v>24.5</v>
      </c>
      <c r="G89" s="55">
        <v>24.5</v>
      </c>
      <c r="H89" s="56" t="s">
        <v>74</v>
      </c>
      <c r="I89" s="54">
        <v>36.1111111111111</v>
      </c>
    </row>
    <row r="90" spans="1:9" x14ac:dyDescent="0.35">
      <c r="A90" s="30" t="s">
        <v>63</v>
      </c>
      <c r="B90" s="23" t="s">
        <v>18</v>
      </c>
      <c r="C90" s="57"/>
      <c r="D90" s="57">
        <v>16.622204213938399</v>
      </c>
      <c r="E90" s="57"/>
      <c r="F90" s="57">
        <v>14.892171045477699</v>
      </c>
      <c r="G90" s="57">
        <v>14.880574508556901</v>
      </c>
      <c r="H90" s="58">
        <v>7.793070700436E-2</v>
      </c>
      <c r="I90" s="59">
        <v>9.2051020482544299</v>
      </c>
    </row>
    <row r="91" spans="1:9" x14ac:dyDescent="0.35">
      <c r="A91" s="31" t="s">
        <v>64</v>
      </c>
      <c r="B91" s="21" t="s">
        <v>4</v>
      </c>
      <c r="C91" s="55"/>
      <c r="D91" s="55">
        <v>16.622204213938399</v>
      </c>
      <c r="E91" s="55"/>
      <c r="F91" s="55">
        <v>15.8389268776191</v>
      </c>
      <c r="G91" s="55">
        <v>15.078740248117199</v>
      </c>
      <c r="H91" s="56">
        <v>5.9773988443572303</v>
      </c>
      <c r="I91" s="54" t="s">
        <v>82</v>
      </c>
    </row>
    <row r="92" spans="1:9" x14ac:dyDescent="0.35">
      <c r="A92" s="32" t="s">
        <v>78</v>
      </c>
      <c r="B92" s="20" t="s">
        <v>5</v>
      </c>
      <c r="C92" s="52" t="s">
        <v>73</v>
      </c>
      <c r="D92" s="52" t="s">
        <v>73</v>
      </c>
      <c r="E92" s="52" t="s">
        <v>73</v>
      </c>
      <c r="F92" s="52">
        <v>9</v>
      </c>
      <c r="G92" s="52">
        <v>10</v>
      </c>
      <c r="H92" s="71">
        <v>-10</v>
      </c>
      <c r="I92" s="60" t="s">
        <v>74</v>
      </c>
    </row>
    <row r="93" spans="1:9" x14ac:dyDescent="0.35">
      <c r="A93" s="33" t="s">
        <v>21</v>
      </c>
      <c r="B93" s="21" t="s">
        <v>6</v>
      </c>
      <c r="C93" s="55"/>
      <c r="D93" s="55"/>
      <c r="E93" s="55"/>
      <c r="F93" s="55">
        <v>10</v>
      </c>
      <c r="G93" s="55">
        <v>10</v>
      </c>
      <c r="H93" s="56" t="s">
        <v>74</v>
      </c>
      <c r="I93" s="54" t="s">
        <v>74</v>
      </c>
    </row>
    <row r="94" spans="1:9" x14ac:dyDescent="0.35">
      <c r="A94" s="34" t="s">
        <v>63</v>
      </c>
      <c r="B94" s="23" t="s">
        <v>18</v>
      </c>
      <c r="C94" s="57"/>
      <c r="D94" s="57"/>
      <c r="E94" s="57"/>
      <c r="F94" s="57">
        <v>9.4710452366521594</v>
      </c>
      <c r="G94" s="57">
        <v>10</v>
      </c>
      <c r="H94" s="58">
        <v>-5.2895476334784304</v>
      </c>
      <c r="I94" s="59" t="s">
        <v>74</v>
      </c>
    </row>
    <row r="95" spans="1:9" x14ac:dyDescent="0.35">
      <c r="A95" s="35" t="s">
        <v>64</v>
      </c>
      <c r="B95" s="27" t="s">
        <v>4</v>
      </c>
      <c r="C95" s="55"/>
      <c r="D95" s="55"/>
      <c r="E95" s="55"/>
      <c r="F95" s="55">
        <v>9.4710452366521594</v>
      </c>
      <c r="G95" s="55">
        <v>10</v>
      </c>
      <c r="H95" s="56" t="s">
        <v>74</v>
      </c>
      <c r="I95" s="54" t="s">
        <v>82</v>
      </c>
    </row>
    <row r="96" spans="1:9" x14ac:dyDescent="0.35">
      <c r="A96" s="32" t="s">
        <v>22</v>
      </c>
      <c r="B96" s="21" t="s">
        <v>5</v>
      </c>
      <c r="C96" s="52" t="s">
        <v>74</v>
      </c>
      <c r="D96" s="52" t="s">
        <v>73</v>
      </c>
      <c r="E96" s="52" t="s">
        <v>74</v>
      </c>
      <c r="F96" s="52" t="s">
        <v>73</v>
      </c>
      <c r="G96" s="52" t="s">
        <v>73</v>
      </c>
      <c r="H96" s="53"/>
      <c r="I96" s="60"/>
    </row>
    <row r="97" spans="1:9" x14ac:dyDescent="0.35">
      <c r="A97" s="36" t="s">
        <v>23</v>
      </c>
      <c r="B97" s="21" t="s">
        <v>6</v>
      </c>
      <c r="C97" s="55"/>
      <c r="D97" s="55"/>
      <c r="E97" s="55"/>
      <c r="F97" s="57"/>
      <c r="G97" s="55"/>
      <c r="H97" s="56"/>
      <c r="I97" s="54"/>
    </row>
    <row r="98" spans="1:9" x14ac:dyDescent="0.35">
      <c r="A98" s="34" t="s">
        <v>63</v>
      </c>
      <c r="B98" s="23" t="s">
        <v>18</v>
      </c>
      <c r="C98" s="57"/>
      <c r="D98" s="57"/>
      <c r="E98" s="55"/>
      <c r="F98" s="57"/>
      <c r="G98" s="57"/>
      <c r="H98" s="58"/>
      <c r="I98" s="59"/>
    </row>
    <row r="99" spans="1:9" ht="15" thickBot="1" x14ac:dyDescent="0.4">
      <c r="A99" s="37" t="s">
        <v>64</v>
      </c>
      <c r="B99" s="29" t="s">
        <v>4</v>
      </c>
      <c r="C99" s="64"/>
      <c r="D99" s="64"/>
      <c r="E99" s="64"/>
      <c r="F99" s="69"/>
      <c r="G99" s="64"/>
      <c r="H99" s="65"/>
      <c r="I99" s="66" t="s">
        <v>82</v>
      </c>
    </row>
    <row r="100" spans="1:9" ht="48.75" customHeight="1" x14ac:dyDescent="0.35">
      <c r="A100" s="80" t="s">
        <v>60</v>
      </c>
      <c r="B100" s="81"/>
      <c r="C100" s="81"/>
      <c r="D100" s="81"/>
      <c r="E100" s="81"/>
      <c r="F100" s="81"/>
      <c r="G100" s="81"/>
      <c r="H100" s="81"/>
      <c r="I100" s="81"/>
    </row>
    <row r="103" spans="1:9" ht="18.5" x14ac:dyDescent="0.35">
      <c r="A103" s="13" t="s">
        <v>71</v>
      </c>
    </row>
    <row r="104" spans="1:9" ht="15" thickBot="1" x14ac:dyDescent="0.4">
      <c r="A104" s="14" t="str">
        <f>$A$12</f>
        <v>Ceny za 43. týždeň 2025 zisťované v dňoch 27. 10. – 29. 10. 2025</v>
      </c>
      <c r="G104" s="14"/>
      <c r="I104" s="18" t="s">
        <v>26</v>
      </c>
    </row>
    <row r="105" spans="1:9" x14ac:dyDescent="0.35">
      <c r="A105" s="82" t="s">
        <v>0</v>
      </c>
      <c r="B105" s="84" t="s">
        <v>12</v>
      </c>
      <c r="C105" s="74" t="s">
        <v>13</v>
      </c>
      <c r="D105" s="74" t="s">
        <v>14</v>
      </c>
      <c r="E105" s="74" t="s">
        <v>15</v>
      </c>
      <c r="F105" s="74" t="s">
        <v>2</v>
      </c>
      <c r="G105" s="74"/>
      <c r="H105" s="74" t="s">
        <v>16</v>
      </c>
      <c r="I105" s="75"/>
    </row>
    <row r="106" spans="1:9" x14ac:dyDescent="0.35">
      <c r="A106" s="83"/>
      <c r="B106" s="85"/>
      <c r="C106" s="86"/>
      <c r="D106" s="86"/>
      <c r="E106" s="86"/>
      <c r="F106" s="16" t="str">
        <f>$F$14</f>
        <v>43. týždeň</v>
      </c>
      <c r="G106" s="72" t="str">
        <f>$G$14</f>
        <v>42. týždeň **</v>
      </c>
      <c r="H106" s="76" t="s">
        <v>7</v>
      </c>
      <c r="I106" s="78" t="s">
        <v>8</v>
      </c>
    </row>
    <row r="107" spans="1:9" x14ac:dyDescent="0.35">
      <c r="A107" s="83"/>
      <c r="B107" s="85"/>
      <c r="C107" s="86"/>
      <c r="D107" s="86"/>
      <c r="E107" s="86"/>
      <c r="F107" s="16">
        <v>2025</v>
      </c>
      <c r="G107" s="16">
        <v>2025</v>
      </c>
      <c r="H107" s="77"/>
      <c r="I107" s="79"/>
    </row>
    <row r="108" spans="1:9" x14ac:dyDescent="0.35">
      <c r="A108" s="24" t="s">
        <v>76</v>
      </c>
      <c r="B108" s="20" t="s">
        <v>5</v>
      </c>
      <c r="C108" s="52" t="s">
        <v>74</v>
      </c>
      <c r="D108" s="52" t="s">
        <v>73</v>
      </c>
      <c r="E108" s="52" t="s">
        <v>73</v>
      </c>
      <c r="F108" s="52" t="s">
        <v>73</v>
      </c>
      <c r="G108" s="52" t="s">
        <v>73</v>
      </c>
      <c r="H108" s="53"/>
      <c r="I108" s="60"/>
    </row>
    <row r="109" spans="1:9" x14ac:dyDescent="0.35">
      <c r="A109" s="19" t="s">
        <v>19</v>
      </c>
      <c r="B109" s="21" t="s">
        <v>6</v>
      </c>
      <c r="C109" s="67"/>
      <c r="D109" s="55"/>
      <c r="E109" s="55"/>
      <c r="F109" s="55"/>
      <c r="G109" s="55"/>
      <c r="H109" s="56"/>
      <c r="I109" s="54"/>
    </row>
    <row r="110" spans="1:9" x14ac:dyDescent="0.35">
      <c r="A110" s="25" t="s">
        <v>27</v>
      </c>
      <c r="B110" s="23" t="s">
        <v>18</v>
      </c>
      <c r="C110" s="67"/>
      <c r="D110" s="55"/>
      <c r="E110" s="55"/>
      <c r="F110" s="55"/>
      <c r="G110" s="57"/>
      <c r="H110" s="58"/>
      <c r="I110" s="59"/>
    </row>
    <row r="111" spans="1:9" x14ac:dyDescent="0.35">
      <c r="A111" s="38" t="s">
        <v>65</v>
      </c>
      <c r="B111" s="21" t="s">
        <v>4</v>
      </c>
      <c r="C111" s="68"/>
      <c r="D111" s="55"/>
      <c r="E111" s="55"/>
      <c r="F111" s="55"/>
      <c r="G111" s="55"/>
      <c r="H111" s="56"/>
      <c r="I111" s="54" t="s">
        <v>82</v>
      </c>
    </row>
    <row r="112" spans="1:9" x14ac:dyDescent="0.35">
      <c r="A112" s="39" t="s">
        <v>80</v>
      </c>
      <c r="B112" s="20" t="s">
        <v>5</v>
      </c>
      <c r="C112" s="52" t="s">
        <v>74</v>
      </c>
      <c r="D112" s="52" t="s">
        <v>73</v>
      </c>
      <c r="E112" s="52" t="s">
        <v>73</v>
      </c>
      <c r="F112" s="52">
        <v>16</v>
      </c>
      <c r="G112" s="52">
        <v>16</v>
      </c>
      <c r="H112" s="53" t="s">
        <v>74</v>
      </c>
      <c r="I112" s="60">
        <v>10.3448275862069</v>
      </c>
    </row>
    <row r="113" spans="1:9" x14ac:dyDescent="0.35">
      <c r="A113" s="19" t="s">
        <v>20</v>
      </c>
      <c r="B113" s="21" t="s">
        <v>6</v>
      </c>
      <c r="C113" s="55"/>
      <c r="D113" s="55"/>
      <c r="E113" s="55"/>
      <c r="F113" s="55">
        <v>19.2</v>
      </c>
      <c r="G113" s="55">
        <v>19.2</v>
      </c>
      <c r="H113" s="56" t="s">
        <v>74</v>
      </c>
      <c r="I113" s="54">
        <v>25.490196078431399</v>
      </c>
    </row>
    <row r="114" spans="1:9" x14ac:dyDescent="0.35">
      <c r="A114" s="25" t="s">
        <v>27</v>
      </c>
      <c r="B114" s="23" t="s">
        <v>18</v>
      </c>
      <c r="C114" s="57"/>
      <c r="D114" s="57"/>
      <c r="E114" s="57"/>
      <c r="F114" s="57">
        <v>17.087202224999</v>
      </c>
      <c r="G114" s="57">
        <v>18.1620835718374</v>
      </c>
      <c r="H114" s="58">
        <v>-5.9182711200887796</v>
      </c>
      <c r="I114" s="59">
        <v>16.906942529009601</v>
      </c>
    </row>
    <row r="115" spans="1:9" x14ac:dyDescent="0.35">
      <c r="A115" s="38" t="s">
        <v>65</v>
      </c>
      <c r="B115" s="21" t="s">
        <v>4</v>
      </c>
      <c r="C115" s="55"/>
      <c r="D115" s="55"/>
      <c r="E115" s="55"/>
      <c r="F115" s="55">
        <v>16.260373251642601</v>
      </c>
      <c r="G115" s="55">
        <v>16.409654646059899</v>
      </c>
      <c r="H115" s="56">
        <v>-5.0849323109659901</v>
      </c>
      <c r="I115" s="54" t="s">
        <v>82</v>
      </c>
    </row>
    <row r="116" spans="1:9" x14ac:dyDescent="0.35">
      <c r="A116" s="39" t="s">
        <v>81</v>
      </c>
      <c r="B116" s="20" t="s">
        <v>5</v>
      </c>
      <c r="C116" s="52" t="s">
        <v>74</v>
      </c>
      <c r="D116" s="52" t="s">
        <v>73</v>
      </c>
      <c r="E116" s="52" t="s">
        <v>74</v>
      </c>
      <c r="F116" s="52" t="s">
        <v>73</v>
      </c>
      <c r="G116" s="52" t="s">
        <v>73</v>
      </c>
      <c r="H116" s="53"/>
      <c r="I116" s="60"/>
    </row>
    <row r="117" spans="1:9" x14ac:dyDescent="0.35">
      <c r="A117" s="19" t="s">
        <v>66</v>
      </c>
      <c r="B117" s="21" t="s">
        <v>6</v>
      </c>
      <c r="C117" s="57"/>
      <c r="D117" s="57"/>
      <c r="E117" s="57"/>
      <c r="F117" s="55"/>
      <c r="G117" s="57"/>
      <c r="H117" s="58"/>
      <c r="I117" s="59"/>
    </row>
    <row r="118" spans="1:9" x14ac:dyDescent="0.35">
      <c r="A118" s="25" t="s">
        <v>28</v>
      </c>
      <c r="B118" s="23" t="s">
        <v>18</v>
      </c>
      <c r="C118" s="57"/>
      <c r="D118" s="57"/>
      <c r="E118" s="57"/>
      <c r="F118" s="55"/>
      <c r="G118" s="57"/>
      <c r="H118" s="58"/>
      <c r="I118" s="59"/>
    </row>
    <row r="119" spans="1:9" x14ac:dyDescent="0.35">
      <c r="A119" s="38" t="s">
        <v>65</v>
      </c>
      <c r="B119" s="21" t="s">
        <v>4</v>
      </c>
      <c r="C119" s="55"/>
      <c r="D119" s="55"/>
      <c r="E119" s="55"/>
      <c r="F119" s="55"/>
      <c r="G119" s="55"/>
      <c r="H119" s="56"/>
      <c r="I119" s="54" t="s">
        <v>82</v>
      </c>
    </row>
    <row r="120" spans="1:9" x14ac:dyDescent="0.35">
      <c r="A120" s="24" t="s">
        <v>76</v>
      </c>
      <c r="B120" s="20" t="s">
        <v>5</v>
      </c>
      <c r="C120" s="52" t="s">
        <v>73</v>
      </c>
      <c r="D120" s="52">
        <v>18.940000000000001</v>
      </c>
      <c r="E120" s="52" t="s">
        <v>73</v>
      </c>
      <c r="F120" s="52">
        <v>18</v>
      </c>
      <c r="G120" s="52">
        <v>18</v>
      </c>
      <c r="H120" s="53" t="s">
        <v>74</v>
      </c>
      <c r="I120" s="60">
        <v>22.4489795918367</v>
      </c>
    </row>
    <row r="121" spans="1:9" x14ac:dyDescent="0.35">
      <c r="A121" s="19" t="s">
        <v>19</v>
      </c>
      <c r="B121" s="21" t="s">
        <v>6</v>
      </c>
      <c r="C121" s="55"/>
      <c r="D121" s="55">
        <v>21.4</v>
      </c>
      <c r="E121" s="55"/>
      <c r="F121" s="55">
        <v>21.4</v>
      </c>
      <c r="G121" s="55">
        <v>21.4</v>
      </c>
      <c r="H121" s="56" t="s">
        <v>74</v>
      </c>
      <c r="I121" s="54">
        <v>19.686800894854599</v>
      </c>
    </row>
    <row r="122" spans="1:9" x14ac:dyDescent="0.35">
      <c r="A122" s="25" t="s">
        <v>28</v>
      </c>
      <c r="B122" s="23" t="s">
        <v>18</v>
      </c>
      <c r="C122" s="57"/>
      <c r="D122" s="57">
        <v>19.178979414619199</v>
      </c>
      <c r="E122" s="57"/>
      <c r="F122" s="57">
        <v>18.8885083377751</v>
      </c>
      <c r="G122" s="57">
        <v>18.719780542636599</v>
      </c>
      <c r="H122" s="58">
        <v>0.9013342584556</v>
      </c>
      <c r="I122" s="59">
        <v>14.1247741409515</v>
      </c>
    </row>
    <row r="123" spans="1:9" x14ac:dyDescent="0.35">
      <c r="A123" s="38" t="s">
        <v>65</v>
      </c>
      <c r="B123" s="21" t="s">
        <v>4</v>
      </c>
      <c r="C123" s="55"/>
      <c r="D123" s="55">
        <v>18.386579149001399</v>
      </c>
      <c r="E123" s="55"/>
      <c r="F123" s="55">
        <v>19.013074697327301</v>
      </c>
      <c r="G123" s="55">
        <v>18.770609960628502</v>
      </c>
      <c r="H123" s="56">
        <v>0.65516157452315005</v>
      </c>
      <c r="I123" s="54" t="s">
        <v>82</v>
      </c>
    </row>
    <row r="124" spans="1:9" x14ac:dyDescent="0.35">
      <c r="A124" s="24" t="s">
        <v>77</v>
      </c>
      <c r="B124" s="20" t="s">
        <v>5</v>
      </c>
      <c r="C124" s="52" t="s">
        <v>73</v>
      </c>
      <c r="D124" s="52">
        <v>16.510000000000002</v>
      </c>
      <c r="E124" s="52" t="s">
        <v>73</v>
      </c>
      <c r="F124" s="52">
        <v>15</v>
      </c>
      <c r="G124" s="109">
        <v>15</v>
      </c>
      <c r="H124" s="53" t="s">
        <v>74</v>
      </c>
      <c r="I124" s="60">
        <v>7.1428571428571397</v>
      </c>
    </row>
    <row r="125" spans="1:9" x14ac:dyDescent="0.35">
      <c r="A125" s="19" t="s">
        <v>20</v>
      </c>
      <c r="B125" s="21" t="s">
        <v>6</v>
      </c>
      <c r="C125" s="55"/>
      <c r="D125" s="55">
        <v>20</v>
      </c>
      <c r="E125" s="55"/>
      <c r="F125" s="55">
        <v>20</v>
      </c>
      <c r="G125" s="110">
        <v>20</v>
      </c>
      <c r="H125" s="56" t="s">
        <v>74</v>
      </c>
      <c r="I125" s="54">
        <v>29.7016861219196</v>
      </c>
    </row>
    <row r="126" spans="1:9" x14ac:dyDescent="0.35">
      <c r="A126" s="25" t="s">
        <v>28</v>
      </c>
      <c r="B126" s="23" t="s">
        <v>18</v>
      </c>
      <c r="C126" s="57"/>
      <c r="D126" s="57">
        <v>17.389307603737699</v>
      </c>
      <c r="E126" s="57"/>
      <c r="F126" s="57">
        <v>17.113944162195001</v>
      </c>
      <c r="G126" s="111">
        <v>17.478771679763899</v>
      </c>
      <c r="H126" s="58">
        <v>-2.0872606167817298</v>
      </c>
      <c r="I126" s="59">
        <v>14.6793042901945</v>
      </c>
    </row>
    <row r="127" spans="1:9" x14ac:dyDescent="0.35">
      <c r="A127" s="38" t="s">
        <v>65</v>
      </c>
      <c r="B127" s="21" t="s">
        <v>4</v>
      </c>
      <c r="C127" s="55"/>
      <c r="D127" s="55">
        <v>17.726162260307301</v>
      </c>
      <c r="E127" s="55"/>
      <c r="F127" s="55">
        <v>17.436853308267999</v>
      </c>
      <c r="G127" s="112">
        <v>17.65106219806</v>
      </c>
      <c r="H127" s="56">
        <v>1.85187740221407</v>
      </c>
      <c r="I127" s="54" t="s">
        <v>82</v>
      </c>
    </row>
    <row r="128" spans="1:9" x14ac:dyDescent="0.35">
      <c r="A128" s="32" t="s">
        <v>77</v>
      </c>
      <c r="B128" s="20" t="s">
        <v>5</v>
      </c>
      <c r="C128" s="52" t="s">
        <v>74</v>
      </c>
      <c r="D128" s="52" t="s">
        <v>73</v>
      </c>
      <c r="E128" s="52" t="s">
        <v>73</v>
      </c>
      <c r="F128" s="52">
        <v>15</v>
      </c>
      <c r="G128" s="52">
        <v>15</v>
      </c>
      <c r="H128" s="53" t="s">
        <v>74</v>
      </c>
      <c r="I128" s="60" t="s">
        <v>73</v>
      </c>
    </row>
    <row r="129" spans="1:9" x14ac:dyDescent="0.35">
      <c r="A129" s="33" t="s">
        <v>20</v>
      </c>
      <c r="B129" s="21" t="s">
        <v>6</v>
      </c>
      <c r="C129" s="55"/>
      <c r="D129" s="55"/>
      <c r="E129" s="55"/>
      <c r="F129" s="55">
        <v>17.579999999999998</v>
      </c>
      <c r="G129" s="55">
        <v>17.5</v>
      </c>
      <c r="H129" s="56">
        <v>0.45714285714286002</v>
      </c>
      <c r="I129" s="54"/>
    </row>
    <row r="130" spans="1:9" x14ac:dyDescent="0.35">
      <c r="A130" s="36" t="s">
        <v>29</v>
      </c>
      <c r="B130" s="23" t="s">
        <v>18</v>
      </c>
      <c r="C130" s="57"/>
      <c r="D130" s="57"/>
      <c r="E130" s="57"/>
      <c r="F130" s="57">
        <v>16.314165959613099</v>
      </c>
      <c r="G130" s="57">
        <v>16.2281364379721</v>
      </c>
      <c r="H130" s="58">
        <v>0.53012569847318003</v>
      </c>
      <c r="I130" s="59"/>
    </row>
    <row r="131" spans="1:9" ht="15" thickBot="1" x14ac:dyDescent="0.4">
      <c r="A131" s="40" t="s">
        <v>65</v>
      </c>
      <c r="B131" s="29" t="s">
        <v>4</v>
      </c>
      <c r="C131" s="64"/>
      <c r="D131" s="64"/>
      <c r="E131" s="64"/>
      <c r="F131" s="64">
        <v>16.784554556253202</v>
      </c>
      <c r="G131" s="64">
        <v>16.722957713573699</v>
      </c>
      <c r="H131" s="65">
        <v>2.8025086698820698</v>
      </c>
      <c r="I131" s="66" t="s">
        <v>82</v>
      </c>
    </row>
    <row r="132" spans="1:9" ht="48.75" customHeight="1" x14ac:dyDescent="0.35">
      <c r="A132" s="80" t="s">
        <v>60</v>
      </c>
      <c r="B132" s="81"/>
      <c r="C132" s="81"/>
      <c r="D132" s="81"/>
      <c r="E132" s="81"/>
      <c r="F132" s="81"/>
      <c r="G132" s="81"/>
      <c r="H132" s="81"/>
      <c r="I132" s="81"/>
    </row>
    <row r="133" spans="1:9" x14ac:dyDescent="0.35">
      <c r="A133" s="113" t="str">
        <f>A41</f>
        <v>** údaje revidované 30. 10. 2025</v>
      </c>
      <c r="B133" s="114"/>
    </row>
  </sheetData>
  <mergeCells count="50">
    <mergeCell ref="F13:G13"/>
    <mergeCell ref="H13:I13"/>
    <mergeCell ref="H14:H15"/>
    <mergeCell ref="I14:I15"/>
    <mergeCell ref="A13:A15"/>
    <mergeCell ref="B13:B15"/>
    <mergeCell ref="C13:C15"/>
    <mergeCell ref="D13:D15"/>
    <mergeCell ref="E13:E15"/>
    <mergeCell ref="F4:G4"/>
    <mergeCell ref="B5:B6"/>
    <mergeCell ref="C5:C6"/>
    <mergeCell ref="A8:H8"/>
    <mergeCell ref="F5:F6"/>
    <mergeCell ref="G5:G6"/>
    <mergeCell ref="A4:A6"/>
    <mergeCell ref="B4:C4"/>
    <mergeCell ref="D4:E4"/>
    <mergeCell ref="H5:H6"/>
    <mergeCell ref="A72:I72"/>
    <mergeCell ref="A40:I40"/>
    <mergeCell ref="A45:A47"/>
    <mergeCell ref="B45:B47"/>
    <mergeCell ref="C45:C47"/>
    <mergeCell ref="D45:D47"/>
    <mergeCell ref="E45:E47"/>
    <mergeCell ref="F45:G45"/>
    <mergeCell ref="H45:I45"/>
    <mergeCell ref="H46:H47"/>
    <mergeCell ref="I46:I47"/>
    <mergeCell ref="F77:G77"/>
    <mergeCell ref="H77:I77"/>
    <mergeCell ref="H78:H79"/>
    <mergeCell ref="I78:I79"/>
    <mergeCell ref="A100:I100"/>
    <mergeCell ref="A77:A79"/>
    <mergeCell ref="B77:B79"/>
    <mergeCell ref="C77:C79"/>
    <mergeCell ref="D77:D79"/>
    <mergeCell ref="E77:E79"/>
    <mergeCell ref="F105:G105"/>
    <mergeCell ref="H105:I105"/>
    <mergeCell ref="H106:H107"/>
    <mergeCell ref="I106:I107"/>
    <mergeCell ref="A132:I132"/>
    <mergeCell ref="A105:A107"/>
    <mergeCell ref="B105:B107"/>
    <mergeCell ref="C105:C107"/>
    <mergeCell ref="D105:D107"/>
    <mergeCell ref="E105:E107"/>
  </mergeCells>
  <pageMargins left="0.7" right="0.7" top="0.75" bottom="0.75" header="0.3" footer="0.3"/>
  <pageSetup paperSize="9" scale="80" fitToHeight="0" orientation="portrait" r:id="rId1"/>
  <headerFooter>
    <oddFooter>&amp;C_x000D_&amp;1#&amp;"Calibri"&amp;11&amp;K008000    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/>
  <dimension ref="A2:F37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H19" sqref="H19"/>
    </sheetView>
  </sheetViews>
  <sheetFormatPr defaultRowHeight="14.5" x14ac:dyDescent="0.35"/>
  <cols>
    <col min="1" max="1" width="42.26953125" customWidth="1"/>
    <col min="2" max="2" width="12.26953125" customWidth="1"/>
    <col min="3" max="3" width="12.81640625" customWidth="1"/>
    <col min="4" max="4" width="11.1796875" customWidth="1"/>
    <col min="5" max="5" width="11.7265625" customWidth="1"/>
    <col min="6" max="6" width="11.81640625" customWidth="1"/>
    <col min="8" max="8" width="8.26953125" customWidth="1"/>
    <col min="9" max="9" width="8.54296875" customWidth="1"/>
  </cols>
  <sheetData>
    <row r="2" spans="1:6" ht="18.5" x14ac:dyDescent="0.35">
      <c r="A2" s="5" t="s">
        <v>72</v>
      </c>
      <c r="B2" s="1"/>
      <c r="C2" s="1"/>
      <c r="D2" s="1"/>
      <c r="E2" s="1"/>
      <c r="F2" s="1"/>
    </row>
    <row r="3" spans="1:6" ht="15" thickBot="1" x14ac:dyDescent="0.4">
      <c r="A3" s="8" t="s">
        <v>88</v>
      </c>
      <c r="B3" s="1"/>
      <c r="C3" s="1"/>
      <c r="D3" s="1"/>
      <c r="E3" s="2" t="s">
        <v>62</v>
      </c>
      <c r="F3" s="1"/>
    </row>
    <row r="4" spans="1:6" ht="19.5" customHeight="1" x14ac:dyDescent="0.35">
      <c r="A4" s="104" t="s">
        <v>0</v>
      </c>
      <c r="B4" s="106" t="s">
        <v>2</v>
      </c>
      <c r="C4" s="106"/>
      <c r="D4" s="106" t="s">
        <v>16</v>
      </c>
      <c r="E4" s="106"/>
      <c r="F4" s="6" t="s">
        <v>4</v>
      </c>
    </row>
    <row r="5" spans="1:6" x14ac:dyDescent="0.35">
      <c r="A5" s="105"/>
      <c r="B5" s="10" t="s">
        <v>85</v>
      </c>
      <c r="C5" s="10" t="s">
        <v>83</v>
      </c>
      <c r="D5" s="107" t="s">
        <v>7</v>
      </c>
      <c r="E5" s="107" t="s">
        <v>8</v>
      </c>
      <c r="F5" s="108" t="s">
        <v>9</v>
      </c>
    </row>
    <row r="6" spans="1:6" x14ac:dyDescent="0.35">
      <c r="A6" s="105"/>
      <c r="B6" s="9">
        <v>2025</v>
      </c>
      <c r="C6" s="9">
        <v>2025</v>
      </c>
      <c r="D6" s="107"/>
      <c r="E6" s="107"/>
      <c r="F6" s="108"/>
    </row>
    <row r="7" spans="1:6" ht="25" customHeight="1" x14ac:dyDescent="0.35">
      <c r="A7" s="7" t="s">
        <v>30</v>
      </c>
      <c r="B7" s="45">
        <v>2.5790106772603099</v>
      </c>
      <c r="C7" s="46">
        <v>2.68414483182457</v>
      </c>
      <c r="D7" s="47">
        <v>-3.9168584838544009</v>
      </c>
      <c r="E7" s="47">
        <v>9.6621350048522547</v>
      </c>
      <c r="F7" s="48">
        <v>2.5800177422223798</v>
      </c>
    </row>
    <row r="8" spans="1:6" ht="25" customHeight="1" x14ac:dyDescent="0.35">
      <c r="A8" s="7" t="s">
        <v>31</v>
      </c>
      <c r="B8" s="45">
        <v>2.41780446691951</v>
      </c>
      <c r="C8" s="46">
        <v>2.79245398773006</v>
      </c>
      <c r="D8" s="47">
        <v>-13.416497548634506</v>
      </c>
      <c r="E8" s="47">
        <v>-2.810141662289058</v>
      </c>
      <c r="F8" s="48">
        <v>2.41780446691951</v>
      </c>
    </row>
    <row r="9" spans="1:6" ht="25" customHeight="1" x14ac:dyDescent="0.35">
      <c r="A9" s="7" t="s">
        <v>32</v>
      </c>
      <c r="B9" s="45" t="s">
        <v>73</v>
      </c>
      <c r="C9" s="46" t="s">
        <v>73</v>
      </c>
      <c r="D9" s="47" t="s">
        <v>84</v>
      </c>
      <c r="E9" s="47"/>
      <c r="F9" s="48" t="s">
        <v>73</v>
      </c>
    </row>
    <row r="10" spans="1:6" ht="25" customHeight="1" x14ac:dyDescent="0.35">
      <c r="A10" s="7" t="s">
        <v>33</v>
      </c>
      <c r="B10" s="45" t="s">
        <v>74</v>
      </c>
      <c r="C10" s="46" t="s">
        <v>74</v>
      </c>
      <c r="D10" s="47" t="s">
        <v>84</v>
      </c>
      <c r="E10" s="47"/>
      <c r="F10" s="48" t="s">
        <v>73</v>
      </c>
    </row>
    <row r="11" spans="1:6" ht="25" customHeight="1" x14ac:dyDescent="0.35">
      <c r="A11" s="7" t="s">
        <v>34</v>
      </c>
      <c r="B11" s="45">
        <v>2.7948686938493399</v>
      </c>
      <c r="C11" s="46">
        <v>2.7814489530215898</v>
      </c>
      <c r="D11" s="47">
        <v>0.48247302231348693</v>
      </c>
      <c r="E11" s="47">
        <v>11.69537699168219</v>
      </c>
      <c r="F11" s="48">
        <v>2.7948686938493399</v>
      </c>
    </row>
    <row r="12" spans="1:6" ht="25" customHeight="1" x14ac:dyDescent="0.35">
      <c r="A12" s="3" t="s">
        <v>48</v>
      </c>
      <c r="B12" s="45">
        <v>2.7367015127908698</v>
      </c>
      <c r="C12" s="46" t="s">
        <v>73</v>
      </c>
      <c r="D12" s="47" t="s">
        <v>84</v>
      </c>
      <c r="E12" s="47">
        <v>8.0854690145942865</v>
      </c>
      <c r="F12" s="48">
        <v>2.7367015127908698</v>
      </c>
    </row>
    <row r="13" spans="1:6" ht="25" customHeight="1" x14ac:dyDescent="0.35">
      <c r="A13" s="7" t="s">
        <v>35</v>
      </c>
      <c r="B13" s="45">
        <v>2.79364180998027</v>
      </c>
      <c r="C13" s="46">
        <v>2.7134387503847299</v>
      </c>
      <c r="D13" s="47">
        <v>2.9557718811293729</v>
      </c>
      <c r="E13" s="47">
        <v>8.6660049201477349</v>
      </c>
      <c r="F13" s="48">
        <v>2.79364180998027</v>
      </c>
    </row>
    <row r="14" spans="1:6" ht="25" customHeight="1" x14ac:dyDescent="0.35">
      <c r="A14" s="7" t="s">
        <v>36</v>
      </c>
      <c r="B14" s="45">
        <v>2.3014514882102799</v>
      </c>
      <c r="C14" s="46">
        <v>2.32265338465022</v>
      </c>
      <c r="D14" s="47">
        <v>-0.91283084165969874</v>
      </c>
      <c r="E14" s="47">
        <v>6.1223517662722013</v>
      </c>
      <c r="F14" s="48">
        <v>2.3014514882102799</v>
      </c>
    </row>
    <row r="15" spans="1:6" ht="25" customHeight="1" x14ac:dyDescent="0.35">
      <c r="A15" s="7" t="s">
        <v>37</v>
      </c>
      <c r="B15" s="45">
        <v>5.6489656337149903</v>
      </c>
      <c r="C15" s="46">
        <v>5.58977372122762</v>
      </c>
      <c r="D15" s="47">
        <v>1.0589321757799288</v>
      </c>
      <c r="E15" s="47">
        <v>19.581349115764869</v>
      </c>
      <c r="F15" s="48">
        <v>5.6489656337149903</v>
      </c>
    </row>
    <row r="16" spans="1:6" ht="25" customHeight="1" x14ac:dyDescent="0.35">
      <c r="A16" s="7" t="s">
        <v>38</v>
      </c>
      <c r="B16" s="45" t="s">
        <v>73</v>
      </c>
      <c r="C16" s="46" t="s">
        <v>73</v>
      </c>
      <c r="D16" s="47" t="s">
        <v>84</v>
      </c>
      <c r="E16" s="47"/>
      <c r="F16" s="48" t="s">
        <v>73</v>
      </c>
    </row>
    <row r="17" spans="1:6" ht="25" customHeight="1" x14ac:dyDescent="0.35">
      <c r="A17" s="7" t="s">
        <v>39</v>
      </c>
      <c r="B17" s="45">
        <v>2.0950410754294202</v>
      </c>
      <c r="C17" s="46">
        <v>2.0876705027256199</v>
      </c>
      <c r="D17" s="47">
        <v>0.35305249052364301</v>
      </c>
      <c r="E17" s="47">
        <v>4.4556111876600131</v>
      </c>
      <c r="F17" s="48">
        <v>2.0950410754294202</v>
      </c>
    </row>
    <row r="18" spans="1:6" ht="25" customHeight="1" x14ac:dyDescent="0.35">
      <c r="A18" s="7" t="s">
        <v>40</v>
      </c>
      <c r="B18" s="45" t="s">
        <v>73</v>
      </c>
      <c r="C18" s="46" t="s">
        <v>73</v>
      </c>
      <c r="D18" s="47" t="s">
        <v>84</v>
      </c>
      <c r="E18" s="47">
        <v>-3.5361075413623571</v>
      </c>
      <c r="F18" s="48" t="s">
        <v>73</v>
      </c>
    </row>
    <row r="19" spans="1:6" ht="25" customHeight="1" x14ac:dyDescent="0.35">
      <c r="A19" s="7" t="s">
        <v>41</v>
      </c>
      <c r="B19" s="45">
        <v>2.6605176813707598</v>
      </c>
      <c r="C19" s="46">
        <v>2.6888966588966601</v>
      </c>
      <c r="D19" s="47">
        <v>-1.0554134697591926</v>
      </c>
      <c r="E19" s="47">
        <v>16.36848909482126</v>
      </c>
      <c r="F19" s="48">
        <v>2.6605176813707598</v>
      </c>
    </row>
    <row r="20" spans="1:6" ht="25" customHeight="1" x14ac:dyDescent="0.35">
      <c r="A20" s="7" t="s">
        <v>42</v>
      </c>
      <c r="B20" s="45" t="s">
        <v>74</v>
      </c>
      <c r="C20" s="46" t="s">
        <v>74</v>
      </c>
      <c r="D20" s="47" t="s">
        <v>84</v>
      </c>
      <c r="E20" s="47" t="s">
        <v>84</v>
      </c>
      <c r="F20" s="48" t="s">
        <v>84</v>
      </c>
    </row>
    <row r="21" spans="1:6" ht="25" customHeight="1" x14ac:dyDescent="0.35">
      <c r="A21" s="7" t="s">
        <v>43</v>
      </c>
      <c r="B21" s="45">
        <v>1.4540032076984799</v>
      </c>
      <c r="C21" s="46">
        <v>2.9059271899886201</v>
      </c>
      <c r="D21" s="47">
        <v>-49.964224406318522</v>
      </c>
      <c r="E21" s="47">
        <v>-44.052906306105385</v>
      </c>
      <c r="F21" s="48">
        <v>1.4540032076984799</v>
      </c>
    </row>
    <row r="22" spans="1:6" ht="25" customHeight="1" x14ac:dyDescent="0.35">
      <c r="A22" s="7" t="s">
        <v>44</v>
      </c>
      <c r="B22" s="45">
        <v>2.6611030664395199</v>
      </c>
      <c r="C22" s="46">
        <v>2.57689253935661</v>
      </c>
      <c r="D22" s="47">
        <v>3.2679099262686093</v>
      </c>
      <c r="E22" s="47">
        <v>-0.26828934655694514</v>
      </c>
      <c r="F22" s="48">
        <v>2.6723040885860301</v>
      </c>
    </row>
    <row r="23" spans="1:6" ht="25" customHeight="1" x14ac:dyDescent="0.35">
      <c r="A23" s="7" t="s">
        <v>45</v>
      </c>
      <c r="B23" s="45">
        <v>2.5880554031815701</v>
      </c>
      <c r="C23" s="46">
        <v>2.9582418699186999</v>
      </c>
      <c r="D23" s="47">
        <v>-12.513732244189466</v>
      </c>
      <c r="E23" s="47">
        <v>77.27255242216259</v>
      </c>
      <c r="F23" s="48">
        <v>2.5940071311025799</v>
      </c>
    </row>
    <row r="24" spans="1:6" ht="25" customHeight="1" x14ac:dyDescent="0.35">
      <c r="A24" s="3" t="s">
        <v>46</v>
      </c>
      <c r="B24" s="45">
        <v>2.2686881472957401</v>
      </c>
      <c r="C24" s="46">
        <v>2.2498235473075798</v>
      </c>
      <c r="D24" s="47">
        <v>0.83849242358299603</v>
      </c>
      <c r="E24" s="47">
        <v>7.5325742954711599</v>
      </c>
      <c r="F24" s="48">
        <v>2.2896892980437298</v>
      </c>
    </row>
    <row r="25" spans="1:6" ht="25" customHeight="1" x14ac:dyDescent="0.35">
      <c r="A25" s="3" t="s">
        <v>47</v>
      </c>
      <c r="B25" s="45">
        <v>5.9001694117647103</v>
      </c>
      <c r="C25" s="46">
        <v>5.8054894648517603</v>
      </c>
      <c r="D25" s="47">
        <v>1.6308693261123264</v>
      </c>
      <c r="E25" s="47">
        <v>22.038525584446344</v>
      </c>
      <c r="F25" s="48">
        <v>5.9001694117647103</v>
      </c>
    </row>
    <row r="26" spans="1:6" ht="25" customHeight="1" x14ac:dyDescent="0.35">
      <c r="A26" s="7" t="s">
        <v>49</v>
      </c>
      <c r="B26" s="45" t="s">
        <v>73</v>
      </c>
      <c r="C26" s="46" t="s">
        <v>73</v>
      </c>
      <c r="D26" s="47" t="s">
        <v>84</v>
      </c>
      <c r="E26" s="47"/>
      <c r="F26" s="48" t="s">
        <v>73</v>
      </c>
    </row>
    <row r="27" spans="1:6" ht="25" customHeight="1" x14ac:dyDescent="0.35">
      <c r="A27" s="7" t="s">
        <v>50</v>
      </c>
      <c r="B27" s="45" t="s">
        <v>73</v>
      </c>
      <c r="C27" s="46" t="s">
        <v>73</v>
      </c>
      <c r="D27" s="47" t="s">
        <v>84</v>
      </c>
      <c r="E27" s="47"/>
      <c r="F27" s="48" t="s">
        <v>73</v>
      </c>
    </row>
    <row r="28" spans="1:6" ht="25" customHeight="1" x14ac:dyDescent="0.35">
      <c r="A28" s="7" t="s">
        <v>51</v>
      </c>
      <c r="B28" s="45" t="s">
        <v>73</v>
      </c>
      <c r="C28" s="46" t="s">
        <v>73</v>
      </c>
      <c r="D28" s="47" t="s">
        <v>84</v>
      </c>
      <c r="E28" s="47"/>
      <c r="F28" s="48" t="s">
        <v>73</v>
      </c>
    </row>
    <row r="29" spans="1:6" ht="25" customHeight="1" x14ac:dyDescent="0.35">
      <c r="A29" s="7" t="s">
        <v>52</v>
      </c>
      <c r="B29" s="45" t="s">
        <v>74</v>
      </c>
      <c r="C29" s="46" t="s">
        <v>74</v>
      </c>
      <c r="D29" s="47" t="s">
        <v>84</v>
      </c>
      <c r="E29" s="47"/>
      <c r="F29" s="48" t="s">
        <v>73</v>
      </c>
    </row>
    <row r="30" spans="1:6" ht="25" customHeight="1" x14ac:dyDescent="0.35">
      <c r="A30" s="7" t="s">
        <v>53</v>
      </c>
      <c r="B30" s="45" t="s">
        <v>74</v>
      </c>
      <c r="C30" s="46" t="s">
        <v>74</v>
      </c>
      <c r="D30" s="47" t="s">
        <v>84</v>
      </c>
      <c r="E30" s="47"/>
      <c r="F30" s="48" t="s">
        <v>73</v>
      </c>
    </row>
    <row r="31" spans="1:6" ht="25" customHeight="1" x14ac:dyDescent="0.35">
      <c r="A31" s="7" t="s">
        <v>54</v>
      </c>
      <c r="B31" s="45" t="s">
        <v>73</v>
      </c>
      <c r="C31" s="46" t="s">
        <v>73</v>
      </c>
      <c r="D31" s="47" t="s">
        <v>84</v>
      </c>
      <c r="E31" s="47"/>
      <c r="F31" s="48" t="s">
        <v>73</v>
      </c>
    </row>
    <row r="32" spans="1:6" ht="25" customHeight="1" x14ac:dyDescent="0.35">
      <c r="A32" s="7" t="s">
        <v>55</v>
      </c>
      <c r="B32" s="45">
        <v>4.7878907922912202</v>
      </c>
      <c r="C32" s="46">
        <v>4.8573004265691697</v>
      </c>
      <c r="D32" s="47">
        <v>-1.4289755251349621</v>
      </c>
      <c r="E32" s="47">
        <v>-1.6414408803330858</v>
      </c>
      <c r="F32" s="48">
        <v>4.7878907922912202</v>
      </c>
    </row>
    <row r="33" spans="1:6" ht="25" customHeight="1" x14ac:dyDescent="0.35">
      <c r="A33" s="7" t="s">
        <v>56</v>
      </c>
      <c r="B33" s="45" t="s">
        <v>73</v>
      </c>
      <c r="C33" s="46" t="s">
        <v>73</v>
      </c>
      <c r="D33" s="47" t="s">
        <v>84</v>
      </c>
      <c r="E33" s="47"/>
      <c r="F33" s="48" t="s">
        <v>73</v>
      </c>
    </row>
    <row r="34" spans="1:6" ht="25" customHeight="1" x14ac:dyDescent="0.35">
      <c r="A34" s="7" t="s">
        <v>57</v>
      </c>
      <c r="B34" s="45">
        <v>2.11369269284932</v>
      </c>
      <c r="C34" s="46">
        <v>2.06037426900585</v>
      </c>
      <c r="D34" s="47">
        <v>2.5878028397819546</v>
      </c>
      <c r="E34" s="47">
        <v>-4.0474992688534419</v>
      </c>
      <c r="F34" s="48">
        <v>2.11369269284932</v>
      </c>
    </row>
    <row r="35" spans="1:6" ht="25" customHeight="1" thickBot="1" x14ac:dyDescent="0.4">
      <c r="A35" s="4" t="s">
        <v>58</v>
      </c>
      <c r="B35" s="49" t="s">
        <v>73</v>
      </c>
      <c r="C35" s="50" t="s">
        <v>73</v>
      </c>
      <c r="D35" s="51" t="s">
        <v>84</v>
      </c>
      <c r="E35" s="51"/>
      <c r="F35" s="70" t="s">
        <v>73</v>
      </c>
    </row>
    <row r="36" spans="1:6" ht="35.25" customHeight="1" x14ac:dyDescent="0.35">
      <c r="A36" s="102" t="s">
        <v>61</v>
      </c>
      <c r="B36" s="103"/>
      <c r="C36" s="103"/>
      <c r="D36" s="103"/>
      <c r="E36" s="103"/>
      <c r="F36" s="103"/>
    </row>
    <row r="37" spans="1:6" x14ac:dyDescent="0.35">
      <c r="A37" s="1"/>
      <c r="B37" s="1"/>
      <c r="C37" s="1"/>
      <c r="D37" s="1"/>
      <c r="E37" s="1"/>
      <c r="F37" s="1"/>
    </row>
  </sheetData>
  <mergeCells count="7">
    <mergeCell ref="A36:F36"/>
    <mergeCell ref="A4:A6"/>
    <mergeCell ref="B4:C4"/>
    <mergeCell ref="D4:E4"/>
    <mergeCell ref="D5:D6"/>
    <mergeCell ref="E5:E6"/>
    <mergeCell ref="F5:F6"/>
  </mergeCells>
  <pageMargins left="0.7" right="0.7" top="0.75" bottom="0.75" header="0.3" footer="0.3"/>
  <pageSetup paperSize="9" orientation="portrait" r:id="rId1"/>
  <headerFooter>
    <oddFooter>&amp;C_x000D_&amp;1#&amp;"Calibri"&amp;11&amp;K008000    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Jatočná hydina a vajcia</vt:lpstr>
      <vt:lpstr>Hydinové výrobky a mäso</vt:lpstr>
    </vt:vector>
  </TitlesOfParts>
  <Company>PPA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PPA-ATIS</dc:creator>
  <cp:lastModifiedBy>Prachárová Katarína</cp:lastModifiedBy>
  <cp:lastPrinted>2022-03-31T10:12:44Z</cp:lastPrinted>
  <dcterms:created xsi:type="dcterms:W3CDTF">2020-01-13T07:54:15Z</dcterms:created>
  <dcterms:modified xsi:type="dcterms:W3CDTF">2025-10-31T10:28:07Z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743a8a-75f7-4ac9-9741-a35bd0337f21_Enabled">
    <vt:lpwstr>true</vt:lpwstr>
  </property>
  <property fmtid="{D5CDD505-2E9C-101B-9397-08002B2CF9AE}" pid="3" name="MSIP_Label_54743a8a-75f7-4ac9-9741-a35bd0337f21_SetDate">
    <vt:lpwstr>2023-09-21T06:34:42Z</vt:lpwstr>
  </property>
  <property fmtid="{D5CDD505-2E9C-101B-9397-08002B2CF9AE}" pid="4" name="MSIP_Label_54743a8a-75f7-4ac9-9741-a35bd0337f21_Method">
    <vt:lpwstr>Privileged</vt:lpwstr>
  </property>
  <property fmtid="{D5CDD505-2E9C-101B-9397-08002B2CF9AE}" pid="5" name="MSIP_Label_54743a8a-75f7-4ac9-9741-a35bd0337f21_Name">
    <vt:lpwstr>INTERNÉ</vt:lpwstr>
  </property>
  <property fmtid="{D5CDD505-2E9C-101B-9397-08002B2CF9AE}" pid="6" name="MSIP_Label_54743a8a-75f7-4ac9-9741-a35bd0337f21_SiteId">
    <vt:lpwstr>e0d54165-a303-4a6a-9954-68dfeb2b693d</vt:lpwstr>
  </property>
  <property fmtid="{D5CDD505-2E9C-101B-9397-08002B2CF9AE}" pid="7" name="MSIP_Label_54743a8a-75f7-4ac9-9741-a35bd0337f21_ActionId">
    <vt:lpwstr>ffd00041-62bf-44f9-9687-6295d6d81d38</vt:lpwstr>
  </property>
  <property fmtid="{D5CDD505-2E9C-101B-9397-08002B2CF9AE}" pid="8" name="MSIP_Label_54743a8a-75f7-4ac9-9741-a35bd0337f21_ContentBits">
    <vt:lpwstr>2</vt:lpwstr>
  </property>
</Properties>
</file>