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5C615C1A-E625-4950-9C63-6E1D4A095A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<sst xmlns="http://schemas.openxmlformats.org/spreadsheetml/2006/main" count="448" uniqueCount="87">
  <si>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</si>
  <si>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</si>
  <si>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</si>
  <si>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</si>
  <si>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</si>
  <si>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</si>
  <si>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</si>
  <si>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</si>
  <si>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</si>
  <si>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</si>
  <si>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</si>
  <si>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</si>
  <si>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</si>
  <si>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</si>
  <si>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</si>
  <si>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</si>
  <si>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</si>
  <si>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</si>
  <si>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</si>
  <si>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</si>
  <si>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</si>
  <si>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</si>
  <si>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</si>
  <si>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</si>
  <si>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</si>
  <si>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</si>
  <si>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</si>
  <si>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</si>
  <si>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</si>
  <si>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</si>
  <si>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</si>
  <si>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</si>
  <si>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</si>
  <si>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</si>
  <si>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</si>
  <si>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</si>
  <si>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</si>
  <si>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</si>
  <si>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</si>
  <si>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</si>
  <si>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</si>
  <si>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</si>
  <si>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</si>
  <si>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</si>
  <si>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</si>
  <si>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</si>
  <si>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</si>
  <si>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</si>
  <si>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</si>
  <si>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</si>
  <si>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</si>
  <si>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</si>
  <si>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</si>
  <si>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</si>
  <si>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</si>
  <si>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</si>
  <si>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</si>
  <si>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</si>
  <si>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</si>
  <si>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</si>
  <si>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</si>
  <si>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</si>
  <si>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</si>
  <si>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</si>
  <si>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</si>
  <si>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</si>
  <si>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</si>
  <si>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</si>
  <si>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</si>
  <si>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</si>
  <si>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</si>
  <si>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</si>
  <si>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</si>
  <si>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</si>
  <si>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</si>
  <si>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</si>
  <si>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</si>
  <si>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</si>
  <si>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</si>
  <si>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</si>
  <si>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</si>
  <si>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</si>
  <si>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</si>
  <si>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41. týždeň</t>
  </si>
  <si>
    <t>Ceny za 42. týždeň 2025 zisťované v dňoch 20.10. – 22.10. 2025</t>
  </si>
  <si>
    <t>42. týždeň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</si>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</sst>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115" zoomScale="145" zoomScaleNormal="145" workbookViewId="0">
      <selection activeCell="F126" sqref="F126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85</v>
      </c>
      <c r="E5" s="16" t="s">
        <v>83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1.17</v>
      </c>
      <c r="C7" s="42">
        <v>1.29</v>
      </c>
      <c r="D7" s="43">
        <v>1.1969256901320799</v>
      </c>
      <c r="E7" s="42">
        <v>1.15945941443097</v>
      </c>
      <c r="F7" s="44">
        <v>3.23</v>
      </c>
      <c r="G7" s="44">
        <v>4.45</v>
      </c>
      <c r="H7" s="45">
        <v>1.1728420468385199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42. týždeň 2025 zisťované v dňoch 20.10. – 22.10.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42. týždeň</v>
      </c>
      <c r="G14" s="16" t="str">
        <f>E5</f>
        <v>41.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15.99</v>
      </c>
      <c r="E16" s="53" t="s">
        <v>73</v>
      </c>
      <c r="F16" s="53">
        <v>15.99</v>
      </c>
      <c r="G16" s="53">
        <v>16.91</v>
      </c>
      <c r="H16" s="54">
        <v>-5.4405677114133599</v>
      </c>
      <c r="I16" s="55">
        <v>23</v>
      </c>
    </row>
    <row r="17" spans="1:9" x14ac:dyDescent="0.25">
      <c r="A17" s="19" t="s">
        <v>17</v>
      </c>
      <c r="B17" s="21" t="s">
        <v>6</v>
      </c>
      <c r="C17" s="56"/>
      <c r="D17" s="56">
        <v>22.5</v>
      </c>
      <c r="E17" s="56"/>
      <c r="F17" s="56">
        <v>24.2</v>
      </c>
      <c r="G17" s="56">
        <v>24</v>
      </c>
      <c r="H17" s="57">
        <v>0.83333333333333004</v>
      </c>
      <c r="I17" s="55">
        <v>23.469387755102002</v>
      </c>
    </row>
    <row r="18" spans="1:9" x14ac:dyDescent="0.25">
      <c r="A18" s="22"/>
      <c r="B18" s="23" t="s">
        <v>18</v>
      </c>
      <c r="C18" s="58"/>
      <c r="D18" s="58">
        <v>20.9906058133746</v>
      </c>
      <c r="E18" s="58"/>
      <c r="F18" s="58">
        <v>21.899479438687099</v>
      </c>
      <c r="G18" s="58">
        <v>21.181056229023302</v>
      </c>
      <c r="H18" s="59">
        <v>3.3918195669554301</v>
      </c>
      <c r="I18" s="60">
        <v>33.9927399185352</v>
      </c>
    </row>
    <row r="19" spans="1:9" x14ac:dyDescent="0.25">
      <c r="A19" s="22"/>
      <c r="B19" s="21" t="s">
        <v>4</v>
      </c>
      <c r="C19" s="56"/>
      <c r="D19" s="56">
        <v>21.070735383594201</v>
      </c>
      <c r="E19" s="56"/>
      <c r="F19" s="56">
        <v>21.939300832898098</v>
      </c>
      <c r="G19" s="56">
        <v>21.4031378829443</v>
      </c>
      <c r="H19" s="57">
        <v>0.18150712510962999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15.8</v>
      </c>
      <c r="D20" s="53">
        <v>14.16</v>
      </c>
      <c r="E20" s="53" t="s">
        <v>73</v>
      </c>
      <c r="F20" s="53">
        <v>14.16</v>
      </c>
      <c r="G20" s="53">
        <v>14.22</v>
      </c>
      <c r="H20" s="54">
        <v>-0.42194092827003998</v>
      </c>
      <c r="I20" s="61">
        <v>22.068965517241399</v>
      </c>
    </row>
    <row r="21" spans="1:9" x14ac:dyDescent="0.25">
      <c r="A21" s="19" t="s">
        <v>19</v>
      </c>
      <c r="B21" s="21" t="s">
        <v>6</v>
      </c>
      <c r="C21" s="56">
        <v>17.760000000000002</v>
      </c>
      <c r="D21" s="56">
        <v>20.5</v>
      </c>
      <c r="E21" s="56"/>
      <c r="F21" s="56">
        <v>20.5</v>
      </c>
      <c r="G21" s="56">
        <v>20.6</v>
      </c>
      <c r="H21" s="57">
        <v>-0.48543689320388</v>
      </c>
      <c r="I21" s="55">
        <v>20.588235294117599</v>
      </c>
    </row>
    <row r="22" spans="1:9" x14ac:dyDescent="0.25">
      <c r="A22" s="22"/>
      <c r="B22" s="23" t="s">
        <v>18</v>
      </c>
      <c r="C22" s="58">
        <v>15.801055456352801</v>
      </c>
      <c r="D22" s="58">
        <v>17.3499449877751</v>
      </c>
      <c r="E22" s="58"/>
      <c r="F22" s="58">
        <v>15.8051936895537</v>
      </c>
      <c r="G22" s="58">
        <v>16.361683681816999</v>
      </c>
      <c r="H22" s="59">
        <v>-3.4011780394076898</v>
      </c>
      <c r="I22" s="60">
        <v>17.7466991976377</v>
      </c>
    </row>
    <row r="23" spans="1:9" x14ac:dyDescent="0.25">
      <c r="A23" s="22"/>
      <c r="B23" s="21" t="s">
        <v>4</v>
      </c>
      <c r="C23" s="56">
        <v>15.801740248433401</v>
      </c>
      <c r="D23" s="56">
        <v>17.386919785593399</v>
      </c>
      <c r="E23" s="56"/>
      <c r="F23" s="56">
        <v>15.8059782493632</v>
      </c>
      <c r="G23" s="56">
        <v>16.474694965894098</v>
      </c>
      <c r="H23" s="57">
        <v>4.9636903021800004E-3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14.2</v>
      </c>
      <c r="D24" s="53">
        <v>15.04</v>
      </c>
      <c r="E24" s="53" t="s">
        <v>73</v>
      </c>
      <c r="F24" s="53">
        <v>13.6</v>
      </c>
      <c r="G24" s="53">
        <v>13.45</v>
      </c>
      <c r="H24" s="54">
        <v>1.1152416356877299</v>
      </c>
      <c r="I24" s="61">
        <v>36</v>
      </c>
    </row>
    <row r="25" spans="1:9" x14ac:dyDescent="0.25">
      <c r="A25" s="19" t="s">
        <v>20</v>
      </c>
      <c r="B25" s="21" t="s">
        <v>6</v>
      </c>
      <c r="C25" s="56">
        <v>16.260000000000002</v>
      </c>
      <c r="D25" s="56">
        <v>18.3</v>
      </c>
      <c r="E25" s="56"/>
      <c r="F25" s="56">
        <v>18.3</v>
      </c>
      <c r="G25" s="56">
        <v>18.3</v>
      </c>
      <c r="H25" s="57" t="s">
        <v>74</v>
      </c>
      <c r="I25" s="55">
        <v>14.375</v>
      </c>
    </row>
    <row r="26" spans="1:9" x14ac:dyDescent="0.25">
      <c r="A26" s="22"/>
      <c r="B26" s="23" t="s">
        <v>18</v>
      </c>
      <c r="C26" s="58">
        <v>14.2005710222553</v>
      </c>
      <c r="D26" s="58">
        <v>15.9251006711409</v>
      </c>
      <c r="E26" s="58"/>
      <c r="F26" s="58">
        <v>14.201610057590001</v>
      </c>
      <c r="G26" s="58">
        <v>14.1627708788684</v>
      </c>
      <c r="H26" s="59">
        <v>0.27423432218045002</v>
      </c>
      <c r="I26" s="60">
        <v>29.805215627947199</v>
      </c>
    </row>
    <row r="27" spans="1:9" x14ac:dyDescent="0.25">
      <c r="A27" s="22"/>
      <c r="B27" s="21" t="s">
        <v>4</v>
      </c>
      <c r="C27" s="56">
        <v>14.2006875985745</v>
      </c>
      <c r="D27" s="56">
        <v>15.6000894854586</v>
      </c>
      <c r="E27" s="56"/>
      <c r="F27" s="56">
        <v>14.2014717483233</v>
      </c>
      <c r="G27" s="56">
        <v>14.3003983718926</v>
      </c>
      <c r="H27" s="57">
        <v>-9.7390798017000005E-4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8.9</v>
      </c>
      <c r="D28" s="53">
        <v>6.72</v>
      </c>
      <c r="E28" s="53" t="s">
        <v>73</v>
      </c>
      <c r="F28" s="53">
        <v>5.96</v>
      </c>
      <c r="G28" s="53">
        <v>5.65</v>
      </c>
      <c r="H28" s="54">
        <v>5.4867256637168103</v>
      </c>
      <c r="I28" s="61">
        <v>10.166358595194099</v>
      </c>
    </row>
    <row r="29" spans="1:9" x14ac:dyDescent="0.25">
      <c r="A29" s="19" t="s">
        <v>21</v>
      </c>
      <c r="B29" s="21" t="s">
        <v>6</v>
      </c>
      <c r="C29" s="56">
        <v>9</v>
      </c>
      <c r="D29" s="56">
        <v>15</v>
      </c>
      <c r="E29" s="56"/>
      <c r="F29" s="56">
        <v>15</v>
      </c>
      <c r="G29" s="56">
        <v>12.64</v>
      </c>
      <c r="H29" s="57">
        <v>18.670886075949401</v>
      </c>
      <c r="I29" s="55">
        <v>45.208131655372704</v>
      </c>
    </row>
    <row r="30" spans="1:9" x14ac:dyDescent="0.25">
      <c r="A30" s="22"/>
      <c r="B30" s="23" t="s">
        <v>18</v>
      </c>
      <c r="C30" s="58">
        <v>8.9001135834942602</v>
      </c>
      <c r="D30" s="58">
        <v>12.0657956128134</v>
      </c>
      <c r="E30" s="58"/>
      <c r="F30" s="58">
        <v>8.9129944386977797</v>
      </c>
      <c r="G30" s="58">
        <v>8.1644465750506008</v>
      </c>
      <c r="H30" s="59">
        <v>9.1683846145142294</v>
      </c>
      <c r="I30" s="60">
        <v>38.8297017321147</v>
      </c>
    </row>
    <row r="31" spans="1:9" x14ac:dyDescent="0.25">
      <c r="A31" s="22"/>
      <c r="B31" s="21" t="s">
        <v>4</v>
      </c>
      <c r="C31" s="56">
        <v>8.9001920782660502</v>
      </c>
      <c r="D31" s="56">
        <v>12.0597893454039</v>
      </c>
      <c r="E31" s="56"/>
      <c r="F31" s="56">
        <v>8.9130427566557806</v>
      </c>
      <c r="G31" s="56">
        <v>8.1968317886438697</v>
      </c>
      <c r="H31" s="57">
        <v>5.4210396294000003E-4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 t="s">
        <v>73</v>
      </c>
      <c r="E32" s="53" t="s">
        <v>74</v>
      </c>
      <c r="F32" s="53">
        <v>9.43</v>
      </c>
      <c r="G32" s="53">
        <v>1.04</v>
      </c>
      <c r="H32" s="54">
        <v>806.73076923076906</v>
      </c>
      <c r="I32" s="61">
        <v>31.7039106145251</v>
      </c>
    </row>
    <row r="33" spans="1:9" x14ac:dyDescent="0.25">
      <c r="A33" s="25" t="s">
        <v>23</v>
      </c>
      <c r="B33" s="21" t="s">
        <v>6</v>
      </c>
      <c r="C33" s="56"/>
      <c r="D33" s="56"/>
      <c r="E33" s="56"/>
      <c r="F33" s="56">
        <v>13.11</v>
      </c>
      <c r="G33" s="56">
        <v>13.14</v>
      </c>
      <c r="H33" s="57">
        <v>-0.22831050228311001</v>
      </c>
      <c r="I33" s="55">
        <v>31.1</v>
      </c>
    </row>
    <row r="34" spans="1:9" x14ac:dyDescent="0.25">
      <c r="A34" s="22"/>
      <c r="B34" s="23" t="s">
        <v>18</v>
      </c>
      <c r="C34" s="58"/>
      <c r="D34" s="58"/>
      <c r="E34" s="56"/>
      <c r="F34" s="58">
        <v>10.846048144433301</v>
      </c>
      <c r="G34" s="58">
        <v>8.5150575457264495</v>
      </c>
      <c r="H34" s="59">
        <v>27.374924786934901</v>
      </c>
      <c r="I34" s="60">
        <v>41.165279639350501</v>
      </c>
    </row>
    <row r="35" spans="1:9" x14ac:dyDescent="0.25">
      <c r="A35" s="26"/>
      <c r="B35" s="27" t="s">
        <v>4</v>
      </c>
      <c r="C35" s="62"/>
      <c r="D35" s="62"/>
      <c r="E35" s="62"/>
      <c r="F35" s="62">
        <v>10.873360080240699</v>
      </c>
      <c r="G35" s="62">
        <v>8.5336196606525103</v>
      </c>
      <c r="H35" s="63">
        <v>0.25118211487407999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74</v>
      </c>
      <c r="F36" s="56" t="s">
        <v>74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42. týždeň 2025 zisťované v dňoch 20.10. – 22.10.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42. týždeň</v>
      </c>
      <c r="G46" s="16" t="str">
        <f>$G$14</f>
        <v>41.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17.399999999999999</v>
      </c>
      <c r="G48" s="53">
        <v>17</v>
      </c>
      <c r="H48" s="54">
        <v>2.3529411764705901</v>
      </c>
      <c r="I48" s="61">
        <v>27.007299270072998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20.8</v>
      </c>
      <c r="G49" s="56">
        <v>20.8</v>
      </c>
      <c r="H49" s="57" t="s">
        <v>74</v>
      </c>
      <c r="I49" s="55">
        <v>23.8095238095238</v>
      </c>
    </row>
    <row r="50" spans="1:9" x14ac:dyDescent="0.25">
      <c r="A50" s="25" t="s">
        <v>27</v>
      </c>
      <c r="B50" s="23" t="s">
        <v>18</v>
      </c>
      <c r="C50" s="58"/>
      <c r="D50" s="58"/>
      <c r="E50" s="58"/>
      <c r="F50" s="58">
        <v>18.7188133683815</v>
      </c>
      <c r="G50" s="58">
        <v>18.326228944654499</v>
      </c>
      <c r="H50" s="59">
        <v>2.1421997122955001</v>
      </c>
      <c r="I50" s="60">
        <v>28.7160698353863</v>
      </c>
    </row>
    <row r="51" spans="1:9" x14ac:dyDescent="0.25">
      <c r="A51" s="22"/>
      <c r="B51" s="21" t="s">
        <v>4</v>
      </c>
      <c r="C51" s="56"/>
      <c r="D51" s="56"/>
      <c r="E51" s="56"/>
      <c r="F51" s="56">
        <v>18.8358618099887</v>
      </c>
      <c r="G51" s="56">
        <v>18.631041595049901</v>
      </c>
      <c r="H51" s="57">
        <v>0.62141272211468002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15.4</v>
      </c>
      <c r="G52" s="53">
        <v>15.4</v>
      </c>
      <c r="H52" s="54" t="s">
        <v>74</v>
      </c>
      <c r="I52" s="61">
        <v>36.283185840708001</v>
      </c>
    </row>
    <row r="53" spans="1:9" x14ac:dyDescent="0.25">
      <c r="A53" s="19" t="s">
        <v>20</v>
      </c>
      <c r="B53" s="21" t="s">
        <v>6</v>
      </c>
      <c r="C53" s="56"/>
      <c r="D53" s="56">
        <v>19</v>
      </c>
      <c r="E53" s="56" t="s">
        <v>74</v>
      </c>
      <c r="F53" s="56">
        <v>19</v>
      </c>
      <c r="G53" s="56">
        <v>19</v>
      </c>
      <c r="H53" s="57" t="s">
        <v>74</v>
      </c>
      <c r="I53" s="55">
        <v>25</v>
      </c>
    </row>
    <row r="54" spans="1:9" x14ac:dyDescent="0.25">
      <c r="A54" s="25" t="s">
        <v>27</v>
      </c>
      <c r="B54" s="23" t="s">
        <v>18</v>
      </c>
      <c r="C54" s="58"/>
      <c r="D54" s="58">
        <v>17.4131833547033</v>
      </c>
      <c r="E54" s="58" t="s">
        <v>74</v>
      </c>
      <c r="F54" s="58">
        <v>16.682333994053501</v>
      </c>
      <c r="G54" s="58">
        <v>16.893287423603301</v>
      </c>
      <c r="H54" s="59">
        <v>-1.2487411375898201</v>
      </c>
      <c r="I54" s="60">
        <v>25.1939206712299</v>
      </c>
    </row>
    <row r="55" spans="1:9" x14ac:dyDescent="0.25">
      <c r="A55" s="22"/>
      <c r="B55" s="21" t="s">
        <v>4</v>
      </c>
      <c r="C55" s="56"/>
      <c r="D55" s="56">
        <v>17.4131833547033</v>
      </c>
      <c r="E55" s="56" t="s">
        <v>74</v>
      </c>
      <c r="F55" s="56">
        <v>16.682333994053501</v>
      </c>
      <c r="G55" s="56">
        <v>16.7832968924852</v>
      </c>
      <c r="H55" s="57" t="s">
        <v>74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15.9</v>
      </c>
      <c r="E56" s="53" t="s">
        <v>74</v>
      </c>
      <c r="F56" s="53">
        <v>15.9</v>
      </c>
      <c r="G56" s="53">
        <v>15.9</v>
      </c>
      <c r="H56" s="54" t="s">
        <v>74</v>
      </c>
      <c r="I56" s="61">
        <v>26.895450917797302</v>
      </c>
    </row>
    <row r="57" spans="1:9" x14ac:dyDescent="0.25">
      <c r="A57" s="19" t="s">
        <v>19</v>
      </c>
      <c r="B57" s="21" t="s">
        <v>6</v>
      </c>
      <c r="C57" s="56"/>
      <c r="D57" s="56">
        <v>23.69</v>
      </c>
      <c r="E57" s="56"/>
      <c r="F57" s="56">
        <v>23.69</v>
      </c>
      <c r="G57" s="56">
        <v>22.71</v>
      </c>
      <c r="H57" s="57">
        <v>4.3152796125055</v>
      </c>
      <c r="I57" s="55">
        <v>22.30252968508</v>
      </c>
    </row>
    <row r="58" spans="1:9" x14ac:dyDescent="0.25">
      <c r="A58" s="25" t="s">
        <v>28</v>
      </c>
      <c r="B58" s="23" t="s">
        <v>18</v>
      </c>
      <c r="C58" s="58"/>
      <c r="D58" s="58">
        <v>18.140764253942599</v>
      </c>
      <c r="E58" s="56"/>
      <c r="F58" s="58">
        <v>17.833710508922699</v>
      </c>
      <c r="G58" s="58">
        <v>17.886454316848301</v>
      </c>
      <c r="H58" s="59">
        <v>-0.29488129391821</v>
      </c>
      <c r="I58" s="60">
        <v>26.207278708643301</v>
      </c>
    </row>
    <row r="59" spans="1:9" x14ac:dyDescent="0.25">
      <c r="A59" s="22"/>
      <c r="B59" s="21" t="s">
        <v>4</v>
      </c>
      <c r="C59" s="56"/>
      <c r="D59" s="56">
        <v>18.280012131014999</v>
      </c>
      <c r="E59" s="56"/>
      <c r="F59" s="56">
        <v>17.914017184401899</v>
      </c>
      <c r="G59" s="56">
        <v>18.050980720871699</v>
      </c>
      <c r="H59" s="57">
        <v>0.44828959720494999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14.7</v>
      </c>
      <c r="E60" s="53" t="s">
        <v>74</v>
      </c>
      <c r="F60" s="53">
        <v>14.7</v>
      </c>
      <c r="G60" s="53">
        <v>14.7</v>
      </c>
      <c r="H60" s="54" t="s">
        <v>74</v>
      </c>
      <c r="I60" s="61">
        <v>30.088495575221199</v>
      </c>
    </row>
    <row r="61" spans="1:9" x14ac:dyDescent="0.25">
      <c r="A61" s="19" t="s">
        <v>20</v>
      </c>
      <c r="B61" s="21" t="s">
        <v>6</v>
      </c>
      <c r="C61" s="56"/>
      <c r="D61" s="56">
        <v>18.7</v>
      </c>
      <c r="E61" s="56"/>
      <c r="F61" s="56">
        <v>18.7</v>
      </c>
      <c r="G61" s="56">
        <v>18.7</v>
      </c>
      <c r="H61" s="57" t="s">
        <v>74</v>
      </c>
      <c r="I61" s="55">
        <v>24.8331108144192</v>
      </c>
    </row>
    <row r="62" spans="1:9" x14ac:dyDescent="0.25">
      <c r="A62" s="25" t="s">
        <v>28</v>
      </c>
      <c r="B62" s="23" t="s">
        <v>18</v>
      </c>
      <c r="C62" s="58"/>
      <c r="D62" s="58">
        <v>16.674621883011</v>
      </c>
      <c r="E62" s="58"/>
      <c r="F62" s="58">
        <v>16.255342584113698</v>
      </c>
      <c r="G62" s="58">
        <v>16.139115275943599</v>
      </c>
      <c r="H62" s="59">
        <v>0.72015910527200999</v>
      </c>
      <c r="I62" s="60">
        <v>31.8253286513951</v>
      </c>
    </row>
    <row r="63" spans="1:9" x14ac:dyDescent="0.25">
      <c r="A63" s="22"/>
      <c r="B63" s="21" t="s">
        <v>4</v>
      </c>
      <c r="C63" s="56"/>
      <c r="D63" s="56">
        <v>16.801318923327901</v>
      </c>
      <c r="E63" s="56"/>
      <c r="F63" s="56">
        <v>16.334106209198598</v>
      </c>
      <c r="G63" s="56">
        <v>16.266390006449399</v>
      </c>
      <c r="H63" s="57">
        <v>0.48220345867820003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16.43</v>
      </c>
      <c r="E64" s="53" t="s">
        <v>74</v>
      </c>
      <c r="F64" s="53">
        <v>16.2</v>
      </c>
      <c r="G64" s="53">
        <v>16</v>
      </c>
      <c r="H64" s="54">
        <v>1.25</v>
      </c>
      <c r="I64" s="61">
        <v>31.707317073170699</v>
      </c>
    </row>
    <row r="65" spans="1:9" x14ac:dyDescent="0.25">
      <c r="A65" s="19" t="s">
        <v>19</v>
      </c>
      <c r="B65" s="21" t="s">
        <v>6</v>
      </c>
      <c r="C65" s="56"/>
      <c r="D65" s="56">
        <v>19</v>
      </c>
      <c r="E65" s="56"/>
      <c r="F65" s="56">
        <v>19</v>
      </c>
      <c r="G65" s="56">
        <v>18.66</v>
      </c>
      <c r="H65" s="57">
        <v>1.8220793140407301</v>
      </c>
      <c r="I65" s="55">
        <v>18.75</v>
      </c>
    </row>
    <row r="66" spans="1:9" x14ac:dyDescent="0.25">
      <c r="A66" s="25" t="s">
        <v>29</v>
      </c>
      <c r="B66" s="23" t="s">
        <v>18</v>
      </c>
      <c r="C66" s="58"/>
      <c r="D66" s="58">
        <v>17.456219991270199</v>
      </c>
      <c r="E66" s="58"/>
      <c r="F66" s="58">
        <v>16.7508133971292</v>
      </c>
      <c r="G66" s="58">
        <v>16.7219270072993</v>
      </c>
      <c r="H66" s="59">
        <v>0.17274558020320999</v>
      </c>
      <c r="I66" s="60">
        <v>27.372549779261</v>
      </c>
    </row>
    <row r="67" spans="1:9" x14ac:dyDescent="0.25">
      <c r="A67" s="22"/>
      <c r="B67" s="21" t="s">
        <v>4</v>
      </c>
      <c r="C67" s="56"/>
      <c r="D67" s="56">
        <v>17.5493234395461</v>
      </c>
      <c r="E67" s="56"/>
      <c r="F67" s="56">
        <v>16.7916363636364</v>
      </c>
      <c r="G67" s="56">
        <v>16.957683698296801</v>
      </c>
      <c r="H67" s="57">
        <v>0.24311487947405999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14.32</v>
      </c>
      <c r="E68" s="53" t="s">
        <v>74</v>
      </c>
      <c r="F68" s="53">
        <v>14.32</v>
      </c>
      <c r="G68" s="53">
        <v>14.3</v>
      </c>
      <c r="H68" s="54">
        <v>0.13986013986014001</v>
      </c>
      <c r="I68" s="61">
        <v>47.173689619732798</v>
      </c>
    </row>
    <row r="69" spans="1:9" x14ac:dyDescent="0.25">
      <c r="A69" s="19" t="s">
        <v>20</v>
      </c>
      <c r="B69" s="21" t="s">
        <v>6</v>
      </c>
      <c r="C69" s="56"/>
      <c r="D69" s="56">
        <v>16.5</v>
      </c>
      <c r="E69" s="56"/>
      <c r="F69" s="56">
        <v>16.5</v>
      </c>
      <c r="G69" s="56">
        <v>16.350000000000001</v>
      </c>
      <c r="H69" s="57">
        <v>0.91743119266054995</v>
      </c>
      <c r="I69" s="55">
        <v>13.7931034482759</v>
      </c>
    </row>
    <row r="70" spans="1:9" x14ac:dyDescent="0.25">
      <c r="A70" s="25" t="s">
        <v>29</v>
      </c>
      <c r="B70" s="23" t="s">
        <v>18</v>
      </c>
      <c r="C70" s="58"/>
      <c r="D70" s="58">
        <v>15.6438642509465</v>
      </c>
      <c r="E70" s="58"/>
      <c r="F70" s="58">
        <v>15.2282715535194</v>
      </c>
      <c r="G70" s="58">
        <v>15.2229588462245</v>
      </c>
      <c r="H70" s="59">
        <v>3.4899308002640003E-2</v>
      </c>
      <c r="I70" s="60">
        <v>38.178139097310897</v>
      </c>
    </row>
    <row r="71" spans="1:9" ht="15.75" thickBot="1" x14ac:dyDescent="0.3">
      <c r="A71" s="28"/>
      <c r="B71" s="29" t="s">
        <v>4</v>
      </c>
      <c r="C71" s="65"/>
      <c r="D71" s="65">
        <v>15.668499188750699</v>
      </c>
      <c r="E71" s="65"/>
      <c r="F71" s="65">
        <v>15.238294044148301</v>
      </c>
      <c r="G71" s="65">
        <v>15.3513283115929</v>
      </c>
      <c r="H71" s="66">
        <v>6.577173665154E-2</v>
      </c>
      <c r="I71" s="67" t="s">
        <v>82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42. týždeň 2025 zisťované v dňoch 20.10. – 22.10.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42. týždeň</v>
      </c>
      <c r="G78" s="16" t="str">
        <f>$G$14</f>
        <v>41.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19.5</v>
      </c>
      <c r="G80" s="53" t="s">
        <v>73</v>
      </c>
      <c r="H80" s="54" t="s">
        <v>73</v>
      </c>
      <c r="I80" s="55" t="s">
        <v>74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19.766762152000702</v>
      </c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21.278399427088001</v>
      </c>
      <c r="G83" s="56"/>
      <c r="H83" s="57"/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16.41</v>
      </c>
      <c r="E84" s="53" t="s">
        <v>73</v>
      </c>
      <c r="F84" s="53">
        <v>16.41</v>
      </c>
      <c r="G84" s="53">
        <v>16</v>
      </c>
      <c r="H84" s="54">
        <v>2.5625</v>
      </c>
      <c r="I84" s="61">
        <v>15.400843881856501</v>
      </c>
    </row>
    <row r="85" spans="1:9" x14ac:dyDescent="0.25">
      <c r="A85" s="19" t="s">
        <v>19</v>
      </c>
      <c r="B85" s="21" t="s">
        <v>6</v>
      </c>
      <c r="C85" s="56"/>
      <c r="D85" s="56">
        <v>19</v>
      </c>
      <c r="E85" s="56"/>
      <c r="F85" s="56">
        <v>19</v>
      </c>
      <c r="G85" s="56">
        <v>19</v>
      </c>
      <c r="H85" s="57" t="s">
        <v>74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18.707533385034399</v>
      </c>
      <c r="E86" s="58"/>
      <c r="F86" s="58">
        <v>18.466580394813398</v>
      </c>
      <c r="G86" s="58">
        <v>17.960262699668501</v>
      </c>
      <c r="H86" s="59">
        <v>2.8190996067907301</v>
      </c>
      <c r="I86" s="60">
        <v>26.902079760719101</v>
      </c>
    </row>
    <row r="87" spans="1:9" x14ac:dyDescent="0.25">
      <c r="A87" s="32" t="s">
        <v>64</v>
      </c>
      <c r="B87" s="21" t="s">
        <v>4</v>
      </c>
      <c r="C87" s="56"/>
      <c r="D87" s="56">
        <v>18.721845918135699</v>
      </c>
      <c r="E87" s="56"/>
      <c r="F87" s="56">
        <v>18.9363019195794</v>
      </c>
      <c r="G87" s="56">
        <v>19.044786158971501</v>
      </c>
      <c r="H87" s="57">
        <v>2.4805346194885098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>
        <v>16.399999999999999</v>
      </c>
      <c r="E88" s="53" t="s">
        <v>73</v>
      </c>
      <c r="F88" s="53">
        <v>14.6</v>
      </c>
      <c r="G88" s="53">
        <v>14.6</v>
      </c>
      <c r="H88" s="54" t="s">
        <v>74</v>
      </c>
      <c r="I88" s="61" t="s">
        <v>73</v>
      </c>
    </row>
    <row r="89" spans="1:9" x14ac:dyDescent="0.25">
      <c r="A89" s="19" t="s">
        <v>20</v>
      </c>
      <c r="B89" s="21" t="s">
        <v>6</v>
      </c>
      <c r="C89" s="56"/>
      <c r="D89" s="56">
        <v>24.5</v>
      </c>
      <c r="E89" s="56"/>
      <c r="F89" s="56">
        <v>24.5</v>
      </c>
      <c r="G89" s="56">
        <v>24.5</v>
      </c>
      <c r="H89" s="57" t="s">
        <v>74</v>
      </c>
      <c r="I89" s="55"/>
    </row>
    <row r="90" spans="1:9" x14ac:dyDescent="0.25">
      <c r="A90" s="31" t="s">
        <v>63</v>
      </c>
      <c r="B90" s="23" t="s">
        <v>18</v>
      </c>
      <c r="C90" s="58"/>
      <c r="D90" s="58">
        <v>17.411680450954101</v>
      </c>
      <c r="E90" s="58"/>
      <c r="F90" s="58">
        <v>14.880574508556901</v>
      </c>
      <c r="G90" s="58">
        <v>15.7101393927821</v>
      </c>
      <c r="H90" s="59">
        <v>-5.2804425440448597</v>
      </c>
      <c r="I90" s="60"/>
    </row>
    <row r="91" spans="1:9" x14ac:dyDescent="0.25">
      <c r="A91" s="32" t="s">
        <v>64</v>
      </c>
      <c r="B91" s="21" t="s">
        <v>4</v>
      </c>
      <c r="C91" s="56"/>
      <c r="D91" s="56">
        <v>17.411680450954101</v>
      </c>
      <c r="E91" s="56"/>
      <c r="F91" s="56">
        <v>15.078740248117199</v>
      </c>
      <c r="G91" s="56">
        <v>15.6930303608936</v>
      </c>
      <c r="H91" s="57">
        <v>1.31420620223951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10</v>
      </c>
      <c r="G92" s="53">
        <v>10</v>
      </c>
      <c r="H92" s="72" t="s">
        <v>74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10</v>
      </c>
      <c r="G93" s="56">
        <v>10</v>
      </c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10</v>
      </c>
      <c r="G94" s="58">
        <v>10</v>
      </c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10</v>
      </c>
      <c r="G95" s="56">
        <v>10</v>
      </c>
      <c r="H95" s="57"/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42. týždeň 2025 zisťované v dňoch 20.10. – 22.10.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42. týždeň</v>
      </c>
      <c r="G106" s="16" t="str">
        <f>$G$14</f>
        <v>41.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16</v>
      </c>
      <c r="G112" s="53">
        <v>16</v>
      </c>
      <c r="H112" s="54" t="s">
        <v>74</v>
      </c>
      <c r="I112" s="61">
        <v>10.3448275862069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>
        <v>25.490196078431399</v>
      </c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18.1620835718374</v>
      </c>
      <c r="G114" s="58">
        <v>17.0756527836208</v>
      </c>
      <c r="H114" s="59">
        <v>6.3624553742316898</v>
      </c>
      <c r="I114" s="60">
        <v>25.0026316563908</v>
      </c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16.409654646059899</v>
      </c>
      <c r="G115" s="56">
        <v>16.293366989202099</v>
      </c>
      <c r="H115" s="57">
        <v>-10.679255374812501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18.739999999999998</v>
      </c>
      <c r="E120" s="53" t="s">
        <v>73</v>
      </c>
      <c r="F120" s="53">
        <v>18</v>
      </c>
      <c r="G120" s="53">
        <v>18</v>
      </c>
      <c r="H120" s="54" t="s">
        <v>74</v>
      </c>
      <c r="I120" s="61">
        <v>22.4489795918367</v>
      </c>
    </row>
    <row r="121" spans="1:9" x14ac:dyDescent="0.25">
      <c r="A121" s="19" t="s">
        <v>19</v>
      </c>
      <c r="B121" s="21" t="s">
        <v>6</v>
      </c>
      <c r="C121" s="56"/>
      <c r="D121" s="56">
        <v>21.4</v>
      </c>
      <c r="E121" s="56"/>
      <c r="F121" s="56">
        <v>21.4</v>
      </c>
      <c r="G121" s="56">
        <v>21.4</v>
      </c>
      <c r="H121" s="57" t="s">
        <v>74</v>
      </c>
      <c r="I121" s="55">
        <v>19.553072625698299</v>
      </c>
    </row>
    <row r="122" spans="1:9" x14ac:dyDescent="0.25">
      <c r="A122" s="25" t="s">
        <v>28</v>
      </c>
      <c r="B122" s="23" t="s">
        <v>18</v>
      </c>
      <c r="C122" s="58"/>
      <c r="D122" s="58">
        <v>19.135460944115199</v>
      </c>
      <c r="E122" s="58"/>
      <c r="F122" s="58">
        <v>18.719780542636599</v>
      </c>
      <c r="G122" s="58">
        <v>18.456718842910099</v>
      </c>
      <c r="H122" s="59">
        <v>1.4252896301093501</v>
      </c>
      <c r="I122" s="60">
        <v>21.415597243721599</v>
      </c>
    </row>
    <row r="123" spans="1:9" x14ac:dyDescent="0.25">
      <c r="A123" s="39" t="s">
        <v>65</v>
      </c>
      <c r="B123" s="21" t="s">
        <v>4</v>
      </c>
      <c r="C123" s="56"/>
      <c r="D123" s="56">
        <v>18.5937738145639</v>
      </c>
      <c r="E123" s="56"/>
      <c r="F123" s="56">
        <v>18.770609960628502</v>
      </c>
      <c r="G123" s="56">
        <v>18.602268722793301</v>
      </c>
      <c r="H123" s="57">
        <v>0.27079257466086998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16.82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16.2790697674419</v>
      </c>
    </row>
    <row r="125" spans="1:9" x14ac:dyDescent="0.25">
      <c r="A125" s="19" t="s">
        <v>20</v>
      </c>
      <c r="B125" s="21" t="s">
        <v>6</v>
      </c>
      <c r="C125" s="56"/>
      <c r="D125" s="56">
        <v>20</v>
      </c>
      <c r="E125" s="56"/>
      <c r="F125" s="56">
        <v>20</v>
      </c>
      <c r="G125" s="56">
        <v>20</v>
      </c>
      <c r="H125" s="57" t="s">
        <v>74</v>
      </c>
      <c r="I125" s="55">
        <v>27.632418634333099</v>
      </c>
    </row>
    <row r="126" spans="1:9" x14ac:dyDescent="0.25">
      <c r="A126" s="25" t="s">
        <v>28</v>
      </c>
      <c r="B126" s="23" t="s">
        <v>18</v>
      </c>
      <c r="C126" s="58"/>
      <c r="D126" s="58">
        <v>18.038861354813299</v>
      </c>
      <c r="E126" s="58"/>
      <c r="F126" s="58">
        <v>16.213789411560001</v>
      </c>
      <c r="G126" s="58">
        <v>17.401185742591899</v>
      </c>
      <c r="H126" s="59">
        <v>-6.8236518395727996</v>
      </c>
      <c r="I126" s="60">
        <v>14.1142908053217</v>
      </c>
    </row>
    <row r="127" spans="1:9" x14ac:dyDescent="0.25">
      <c r="A127" s="39" t="s">
        <v>65</v>
      </c>
      <c r="B127" s="21" t="s">
        <v>4</v>
      </c>
      <c r="C127" s="56"/>
      <c r="D127" s="56">
        <v>18.1341022352197</v>
      </c>
      <c r="E127" s="56"/>
      <c r="F127" s="56">
        <v>16.2156472763394</v>
      </c>
      <c r="G127" s="56">
        <v>17.436240398958098</v>
      </c>
      <c r="H127" s="57">
        <v>1.1457234778859999E-2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15</v>
      </c>
      <c r="G128" s="53">
        <v>15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17.5</v>
      </c>
      <c r="G129" s="56">
        <v>17.559999999999999</v>
      </c>
      <c r="H129" s="57">
        <v>-0.34168564920272998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16.2281364379721</v>
      </c>
      <c r="G130" s="58">
        <v>16.1736450562152</v>
      </c>
      <c r="H130" s="59">
        <v>0.33691466312960999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16.722957713573699</v>
      </c>
      <c r="G131" s="65">
        <v>16.700701901859802</v>
      </c>
      <c r="H131" s="66">
        <v>2.9589339641752002</v>
      </c>
      <c r="I131" s="67" t="s">
        <v>82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5" sqref="H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83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2.68414483182457</v>
      </c>
      <c r="C7" s="47">
        <v>2.6121100269950799</v>
      </c>
      <c r="D7" s="48">
        <v>2.7577247545103418</v>
      </c>
      <c r="E7" s="48">
        <v>12.110888645672127</v>
      </c>
      <c r="F7" s="49">
        <v>2.6852671394568399</v>
      </c>
    </row>
    <row r="8" spans="1:6" ht="24.95" customHeight="1" x14ac:dyDescent="0.25">
      <c r="A8" s="7" t="s">
        <v>31</v>
      </c>
      <c r="B8" s="46">
        <v>2.79245398773006</v>
      </c>
      <c r="C8" s="47">
        <v>2.83046052631579</v>
      </c>
      <c r="D8" s="48">
        <v>-1.3427687202266134</v>
      </c>
      <c r="E8" s="48">
        <v>11.935459844873581</v>
      </c>
      <c r="F8" s="49">
        <v>2.79245398773006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86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74</v>
      </c>
      <c r="D10" s="48" t="s">
        <v>86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2.7814489530215898</v>
      </c>
      <c r="C11" s="47">
        <v>2.7487172433762801</v>
      </c>
      <c r="D11" s="48">
        <v>1.190799443783638</v>
      </c>
      <c r="E11" s="48">
        <v>6.5175856052859693</v>
      </c>
      <c r="F11" s="49">
        <v>2.7814489530215898</v>
      </c>
    </row>
    <row r="12" spans="1:6" ht="24.95" customHeight="1" x14ac:dyDescent="0.25">
      <c r="A12" s="3" t="s">
        <v>48</v>
      </c>
      <c r="B12" s="46" t="s">
        <v>73</v>
      </c>
      <c r="C12" s="47">
        <v>2.7583180475075801</v>
      </c>
      <c r="D12" s="48" t="s">
        <v>86</v>
      </c>
      <c r="E12" s="48">
        <v>10.46300136975321</v>
      </c>
      <c r="F12" s="49" t="s">
        <v>73</v>
      </c>
    </row>
    <row r="13" spans="1:6" ht="24.95" customHeight="1" x14ac:dyDescent="0.25">
      <c r="A13" s="7" t="s">
        <v>35</v>
      </c>
      <c r="B13" s="46">
        <v>2.7134387503847299</v>
      </c>
      <c r="C13" s="47">
        <v>2.8311408561028402</v>
      </c>
      <c r="D13" s="48">
        <v>-4.1574090340432983</v>
      </c>
      <c r="E13" s="48">
        <v>4.3852021791311353</v>
      </c>
      <c r="F13" s="49">
        <v>2.7134387503847299</v>
      </c>
    </row>
    <row r="14" spans="1:6" ht="24.95" customHeight="1" x14ac:dyDescent="0.25">
      <c r="A14" s="7" t="s">
        <v>36</v>
      </c>
      <c r="B14" s="46">
        <v>2.32265338465022</v>
      </c>
      <c r="C14" s="47">
        <v>2.2800560538116601</v>
      </c>
      <c r="D14" s="48">
        <v>1.8682580530135753</v>
      </c>
      <c r="E14" s="48">
        <v>6.2732749395673926</v>
      </c>
      <c r="F14" s="49">
        <v>2.32265338465022</v>
      </c>
    </row>
    <row r="15" spans="1:6" ht="24.95" customHeight="1" x14ac:dyDescent="0.25">
      <c r="A15" s="7" t="s">
        <v>37</v>
      </c>
      <c r="B15" s="46">
        <v>5.58977372122762</v>
      </c>
      <c r="C15" s="47">
        <v>5.7743782143782099</v>
      </c>
      <c r="D15" s="48">
        <v>-3.1969588117890249</v>
      </c>
      <c r="E15" s="48">
        <v>20.272430264659061</v>
      </c>
      <c r="F15" s="49">
        <v>5.58977372122762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86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2.0876705027256199</v>
      </c>
      <c r="C17" s="47">
        <v>2.1179255602988301</v>
      </c>
      <c r="D17" s="48">
        <v>-1.42852318043422</v>
      </c>
      <c r="E17" s="48">
        <v>4.0400194818960538</v>
      </c>
      <c r="F17" s="49">
        <v>2.0876705027256199</v>
      </c>
    </row>
    <row r="18" spans="1:6" ht="24.95" customHeight="1" x14ac:dyDescent="0.25">
      <c r="A18" s="7" t="s">
        <v>40</v>
      </c>
      <c r="B18" s="46" t="s">
        <v>73</v>
      </c>
      <c r="C18" s="47">
        <v>2.20305797101449</v>
      </c>
      <c r="D18" s="48" t="s">
        <v>86</v>
      </c>
      <c r="E18" s="48">
        <v>-4.262337519544011</v>
      </c>
      <c r="F18" s="49" t="s">
        <v>73</v>
      </c>
    </row>
    <row r="19" spans="1:6" ht="24.95" customHeight="1" x14ac:dyDescent="0.25">
      <c r="A19" s="7" t="s">
        <v>41</v>
      </c>
      <c r="B19" s="46">
        <v>2.6888966588966601</v>
      </c>
      <c r="C19" s="47">
        <v>2.72029340697273</v>
      </c>
      <c r="D19" s="48">
        <v>-1.1541677083653168</v>
      </c>
      <c r="E19" s="48">
        <v>15.444288400591185</v>
      </c>
      <c r="F19" s="49">
        <v>2.6888966588966601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86</v>
      </c>
      <c r="E20" s="48" t="s">
        <v>86</v>
      </c>
      <c r="F20" s="49" t="s">
        <v>74</v>
      </c>
    </row>
    <row r="21" spans="1:6" ht="24.95" customHeight="1" x14ac:dyDescent="0.25">
      <c r="A21" s="7" t="s">
        <v>43</v>
      </c>
      <c r="B21" s="46">
        <v>2.9059271899886201</v>
      </c>
      <c r="C21" s="47">
        <v>2.8284257664485</v>
      </c>
      <c r="D21" s="48">
        <v>2.7400904227171727</v>
      </c>
      <c r="E21" s="48">
        <v>22.031817243763019</v>
      </c>
      <c r="F21" s="49">
        <v>2.9059271899886201</v>
      </c>
    </row>
    <row r="22" spans="1:6" ht="24.95" customHeight="1" x14ac:dyDescent="0.25">
      <c r="A22" s="7" t="s">
        <v>44</v>
      </c>
      <c r="B22" s="46">
        <v>2.57689253935661</v>
      </c>
      <c r="C22" s="47">
        <v>2.68356164383562</v>
      </c>
      <c r="D22" s="48">
        <v>-3.9749079259661668</v>
      </c>
      <c r="E22" s="48">
        <v>7.5513878554686</v>
      </c>
      <c r="F22" s="49">
        <v>2.5858590006844602</v>
      </c>
    </row>
    <row r="23" spans="1:6" ht="24.95" customHeight="1" x14ac:dyDescent="0.25">
      <c r="A23" s="7" t="s">
        <v>45</v>
      </c>
      <c r="B23" s="46">
        <v>2.9582418699186999</v>
      </c>
      <c r="C23" s="47">
        <v>2.8688482238966602</v>
      </c>
      <c r="D23" s="48">
        <v>3.1160116898976034</v>
      </c>
      <c r="E23" s="48">
        <v>20.389755973973408</v>
      </c>
      <c r="F23" s="49">
        <v>2.9815142276422799</v>
      </c>
    </row>
    <row r="24" spans="1:6" ht="24.95" customHeight="1" x14ac:dyDescent="0.25">
      <c r="A24" s="3" t="s">
        <v>46</v>
      </c>
      <c r="B24" s="46">
        <v>2.2498235473075798</v>
      </c>
      <c r="C24" s="47">
        <v>2.26973568281938</v>
      </c>
      <c r="D24" s="48">
        <v>-0.87728873729764223</v>
      </c>
      <c r="E24" s="48">
        <v>7.5754982375640569</v>
      </c>
      <c r="F24" s="49">
        <v>2.2764131426833001</v>
      </c>
    </row>
    <row r="25" spans="1:6" ht="24.95" customHeight="1" x14ac:dyDescent="0.25">
      <c r="A25" s="3" t="s">
        <v>47</v>
      </c>
      <c r="B25" s="46">
        <v>5.8054894648517603</v>
      </c>
      <c r="C25" s="47">
        <v>5.9364251554280196</v>
      </c>
      <c r="D25" s="48">
        <v>-2.2056319611228852</v>
      </c>
      <c r="E25" s="48">
        <v>22.065016252153935</v>
      </c>
      <c r="F25" s="49">
        <v>5.8054894648517603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86</v>
      </c>
      <c r="E26" s="48"/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>
        <v>1.00875096376253</v>
      </c>
      <c r="D27" s="48" t="s">
        <v>86</v>
      </c>
      <c r="E27" s="48">
        <v>-23.003291178917287</v>
      </c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86</v>
      </c>
      <c r="E28" s="48">
        <v>16.429326379854679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86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86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86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4.8573004265691697</v>
      </c>
      <c r="C32" s="47">
        <v>4.8234012539185001</v>
      </c>
      <c r="D32" s="48">
        <v>0.70280639876539808</v>
      </c>
      <c r="E32" s="48">
        <v>2.0944093487069337</v>
      </c>
      <c r="F32" s="49">
        <v>4.8573004265691697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86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2.06037426900585</v>
      </c>
      <c r="C34" s="47">
        <v>2.0480355292376</v>
      </c>
      <c r="D34" s="48">
        <v>0.60246707599077443</v>
      </c>
      <c r="E34" s="48">
        <v>-5.3873651151333748</v>
      </c>
      <c r="F34" s="49">
        <v>2.06037426900585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86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2025-10-24T05:45:35Z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