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_2025\Prehlady\"/>
    </mc:Choice>
  </mc:AlternateContent>
  <xr:revisionPtr revIDLastSave="0" documentId="13_ncr:1_{65530003-36EB-41B3-8BDC-87811C28EEB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<sst xmlns="http://schemas.openxmlformats.org/spreadsheetml/2006/main" count="437" uniqueCount="87">
  <si>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</si>
  <si>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</si>
  <si>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</si>
  <si>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</si>
  <si>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</si>
  <si>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</si>
  <si>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</si>
  <si>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</si>
  <si>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</si>
  <si>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</si>
  <si>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</si>
  <si>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</si>
  <si>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</si>
  <si>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</si>
  <si>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</si>
  <si>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</si>
  <si>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</si>
  <si>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</si>
  <si>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</si>
  <si>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</si>
  <si>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</si>
  <si>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</si>
  <si>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</si>
  <si>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</si>
  <si>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</si>
  <si>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</si>
  <si>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</si>
  <si>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</si>
  <si>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</si>
  <si>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</si>
  <si>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</si>
  <si>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</si>
  <si>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</si>
  <si>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</si>
  <si>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</si>
  <si>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</si>
  <si>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</si>
  <si>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</si>
  <si>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</si>
  <si>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</si>
  <si>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</si>
  <si>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</si>
  <si>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</si>
  <si>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</si>
  <si>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</si>
  <si>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</si>
  <si>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</si>
  <si>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</si>
  <si>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</si>
  <si>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</si>
  <si>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</si>
  <si>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</si>
  <si>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</si>
  <si>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</si>
  <si>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</si>
  <si>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</si>
  <si>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</si>
  <si>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</si>
  <si>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</si>
  <si>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</si>
  <si>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</si>
  <si>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</si>
  <si>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</si>
  <si>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</si>
  <si>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</si>
  <si>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</si>
  <si>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</si>
  <si>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</si>
  <si>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</si>
  <si>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</si>
  <si>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</si>
  <si>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</si>
  <si>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</si>
  <si>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</si>
  <si>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</si>
  <si>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</si>
  <si>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</si>
  <si>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</si>
  <si>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</si>
  <si>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</si>
  <si>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</si>
  <si>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</si>
  <si>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</si>
  <si>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</si>
  <si>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Ceny za 40. týždeň 2025 zisťované v dňoch 6.10. – 8.10. 2025</t>
  </si>
  <si>
    <t>40. týždeň</t>
  </si>
  <si>
    <t>39.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</si>
</sst>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0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4" fontId="17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zoomScale="175" zoomScaleNormal="175" workbookViewId="0">
      <selection activeCell="L128" sqref="L128"/>
    </sheetView>
  </sheetViews>
  <sheetFormatPr defaultRowHeight="15" x14ac:dyDescent="0.25"/>
  <cols>
    <col min="1" max="1" width="18.7109375" style="12" customWidth="1"/>
    <col min="2" max="2" width="10.42578125" style="12" customWidth="1"/>
    <col min="3" max="3" width="10.85546875" style="12" customWidth="1"/>
    <col min="4" max="4" width="11.42578125" style="12" customWidth="1"/>
    <col min="5" max="5" width="11.28515625" style="12" customWidth="1"/>
    <col min="6" max="7" width="12.7109375" style="12" customWidth="1"/>
    <col min="8" max="8" width="10.28515625" style="12" customWidth="1"/>
    <col min="9" max="9" width="10.5703125" style="12" customWidth="1"/>
    <col min="10" max="10" width="2.7109375" style="12" customWidth="1"/>
    <col min="11" max="11" width="3.42578125" style="12" customWidth="1"/>
    <col min="12" max="16384" width="9.140625" style="12"/>
  </cols>
  <sheetData>
    <row r="1" spans="1:9" ht="18.75" customHeight="1" x14ac:dyDescent="0.25">
      <c r="A1" s="11"/>
    </row>
    <row r="2" spans="1:9" ht="18.75" x14ac:dyDescent="0.25">
      <c r="A2" s="13" t="s">
        <v>67</v>
      </c>
    </row>
    <row r="3" spans="1:9" ht="15.75" thickBot="1" x14ac:dyDescent="0.3">
      <c r="A3" s="14" t="s">
        <v>84</v>
      </c>
      <c r="F3" s="14" t="s">
        <v>11</v>
      </c>
    </row>
    <row r="4" spans="1:9" ht="15" customHeight="1" x14ac:dyDescent="0.25">
      <c r="A4" s="89" t="s">
        <v>0</v>
      </c>
      <c r="B4" s="73" t="s">
        <v>1</v>
      </c>
      <c r="C4" s="73"/>
      <c r="D4" s="73" t="s">
        <v>2</v>
      </c>
      <c r="E4" s="73"/>
      <c r="F4" s="73" t="s">
        <v>3</v>
      </c>
      <c r="G4" s="73"/>
      <c r="H4" s="15" t="s">
        <v>4</v>
      </c>
    </row>
    <row r="5" spans="1:9" x14ac:dyDescent="0.25">
      <c r="A5" s="90"/>
      <c r="B5" s="86" t="s">
        <v>5</v>
      </c>
      <c r="C5" s="86" t="s">
        <v>6</v>
      </c>
      <c r="D5" s="16" t="s">
        <v>85</v>
      </c>
      <c r="E5" s="16" t="s">
        <v>86</v>
      </c>
      <c r="F5" s="75" t="s">
        <v>7</v>
      </c>
      <c r="G5" s="75" t="s">
        <v>8</v>
      </c>
      <c r="H5" s="91" t="s">
        <v>9</v>
      </c>
    </row>
    <row r="6" spans="1:9" x14ac:dyDescent="0.25">
      <c r="A6" s="90"/>
      <c r="B6" s="86"/>
      <c r="C6" s="86"/>
      <c r="D6" s="16">
        <v>2025</v>
      </c>
      <c r="E6" s="16">
        <v>2025</v>
      </c>
      <c r="F6" s="75"/>
      <c r="G6" s="75"/>
      <c r="H6" s="91"/>
    </row>
    <row r="7" spans="1:9" ht="15.75" thickBot="1" x14ac:dyDescent="0.3">
      <c r="A7" s="17" t="s">
        <v>10</v>
      </c>
      <c r="B7" s="42">
        <v>1.1399999999999999</v>
      </c>
      <c r="C7" s="42">
        <v>1.28</v>
      </c>
      <c r="D7" s="43">
        <v>1.17181699586967</v>
      </c>
      <c r="E7" s="42">
        <v>1.2209046583737899</v>
      </c>
      <c r="F7" s="44">
        <v>-4.0205975272059398</v>
      </c>
      <c r="G7" s="44">
        <v>10.7845504712681</v>
      </c>
      <c r="H7" s="45">
        <v>1.15720314551112</v>
      </c>
    </row>
    <row r="8" spans="1:9" x14ac:dyDescent="0.25">
      <c r="A8" s="87" t="s">
        <v>59</v>
      </c>
      <c r="B8" s="88"/>
      <c r="C8" s="88"/>
      <c r="D8" s="88"/>
      <c r="E8" s="88"/>
      <c r="F8" s="88"/>
      <c r="G8" s="88"/>
      <c r="H8" s="88"/>
    </row>
    <row r="11" spans="1:9" ht="18.75" x14ac:dyDescent="0.25">
      <c r="A11" s="13" t="s">
        <v>68</v>
      </c>
    </row>
    <row r="12" spans="1:9" ht="15.75" thickBot="1" x14ac:dyDescent="0.3">
      <c r="A12" s="14" t="str">
        <f>A3</f>
        <v>Ceny za 40. týždeň 2025 zisťované v dňoch 6.10. – 8.10. 2025</v>
      </c>
      <c r="G12" s="14"/>
      <c r="I12" s="18" t="s">
        <v>26</v>
      </c>
    </row>
    <row r="13" spans="1:9" x14ac:dyDescent="0.25">
      <c r="A13" s="77" t="s">
        <v>0</v>
      </c>
      <c r="B13" s="80" t="s">
        <v>12</v>
      </c>
      <c r="C13" s="83" t="s">
        <v>13</v>
      </c>
      <c r="D13" s="83" t="s">
        <v>14</v>
      </c>
      <c r="E13" s="83" t="s">
        <v>15</v>
      </c>
      <c r="F13" s="73" t="s">
        <v>2</v>
      </c>
      <c r="G13" s="73"/>
      <c r="H13" s="73" t="s">
        <v>16</v>
      </c>
      <c r="I13" s="74"/>
    </row>
    <row r="14" spans="1:9" x14ac:dyDescent="0.25">
      <c r="A14" s="78"/>
      <c r="B14" s="81"/>
      <c r="C14" s="84"/>
      <c r="D14" s="84"/>
      <c r="E14" s="84"/>
      <c r="F14" s="16" t="str">
        <f>D5</f>
        <v>40. týždeň</v>
      </c>
      <c r="G14" s="16" t="str">
        <f>E5</f>
        <v>39. týždeň</v>
      </c>
      <c r="H14" s="75" t="s">
        <v>7</v>
      </c>
      <c r="I14" s="76" t="s">
        <v>8</v>
      </c>
    </row>
    <row r="15" spans="1:9" x14ac:dyDescent="0.25">
      <c r="A15" s="79"/>
      <c r="B15" s="82"/>
      <c r="C15" s="85"/>
      <c r="D15" s="85"/>
      <c r="E15" s="85"/>
      <c r="F15" s="16">
        <v>2025</v>
      </c>
      <c r="G15" s="16">
        <v>2025</v>
      </c>
      <c r="H15" s="75"/>
      <c r="I15" s="76"/>
    </row>
    <row r="16" spans="1:9" x14ac:dyDescent="0.25">
      <c r="A16" s="19" t="s">
        <v>75</v>
      </c>
      <c r="B16" s="20" t="s">
        <v>5</v>
      </c>
      <c r="C16" s="53">
        <v>17.5</v>
      </c>
      <c r="D16" s="53">
        <v>13.95</v>
      </c>
      <c r="E16" s="53" t="s">
        <v>73</v>
      </c>
      <c r="F16" s="53">
        <v>13.95</v>
      </c>
      <c r="G16" s="53">
        <v>15.53</v>
      </c>
      <c r="H16" s="54">
        <v>-10.1738570508693</v>
      </c>
      <c r="I16" s="55">
        <v>7.3076923076923102</v>
      </c>
    </row>
    <row r="17" spans="1:9" x14ac:dyDescent="0.25">
      <c r="A17" s="19" t="s">
        <v>17</v>
      </c>
      <c r="B17" s="21" t="s">
        <v>6</v>
      </c>
      <c r="C17" s="56">
        <v>23</v>
      </c>
      <c r="D17" s="56">
        <v>22.6</v>
      </c>
      <c r="E17" s="56"/>
      <c r="F17" s="56">
        <v>23</v>
      </c>
      <c r="G17" s="56">
        <v>23</v>
      </c>
      <c r="H17" s="57" t="s">
        <v>74</v>
      </c>
      <c r="I17" s="55">
        <v>17.948717948717899</v>
      </c>
    </row>
    <row r="18" spans="1:9" x14ac:dyDescent="0.25">
      <c r="A18" s="22"/>
      <c r="B18" s="23" t="s">
        <v>18</v>
      </c>
      <c r="C18" s="58">
        <v>22.2440900028482</v>
      </c>
      <c r="D18" s="58">
        <v>19.6177790313732</v>
      </c>
      <c r="E18" s="58"/>
      <c r="F18" s="58">
        <v>20.712524878818499</v>
      </c>
      <c r="G18" s="58">
        <v>21.023689277415102</v>
      </c>
      <c r="H18" s="59">
        <v>-1.4800656273533099</v>
      </c>
      <c r="I18" s="60">
        <v>28.2420451357291</v>
      </c>
    </row>
    <row r="19" spans="1:9" x14ac:dyDescent="0.25">
      <c r="A19" s="22"/>
      <c r="B19" s="21" t="s">
        <v>4</v>
      </c>
      <c r="C19" s="56">
        <v>23.1045286243235</v>
      </c>
      <c r="D19" s="56">
        <v>20.1230025566447</v>
      </c>
      <c r="E19" s="56"/>
      <c r="F19" s="56">
        <v>21.365381833830401</v>
      </c>
      <c r="G19" s="56">
        <v>21.283723211980401</v>
      </c>
      <c r="H19" s="57">
        <v>3.05567651488529</v>
      </c>
      <c r="I19" s="55" t="s">
        <v>82</v>
      </c>
    </row>
    <row r="20" spans="1:9" x14ac:dyDescent="0.25">
      <c r="A20" s="24" t="s">
        <v>76</v>
      </c>
      <c r="B20" s="20" t="s">
        <v>5</v>
      </c>
      <c r="C20" s="53">
        <v>15.3</v>
      </c>
      <c r="D20" s="53">
        <v>13.63</v>
      </c>
      <c r="E20" s="53" t="s">
        <v>73</v>
      </c>
      <c r="F20" s="53">
        <v>13.63</v>
      </c>
      <c r="G20" s="53">
        <v>13.49</v>
      </c>
      <c r="H20" s="54">
        <v>1.03780578206079</v>
      </c>
      <c r="I20" s="61">
        <v>21.263345195729499</v>
      </c>
    </row>
    <row r="21" spans="1:9" x14ac:dyDescent="0.25">
      <c r="A21" s="19" t="s">
        <v>19</v>
      </c>
      <c r="B21" s="21" t="s">
        <v>6</v>
      </c>
      <c r="C21" s="56">
        <v>17.43</v>
      </c>
      <c r="D21" s="56">
        <v>19.5</v>
      </c>
      <c r="E21" s="56"/>
      <c r="F21" s="56">
        <v>19.5</v>
      </c>
      <c r="G21" s="56">
        <v>21.6</v>
      </c>
      <c r="H21" s="57">
        <v>-9.7222222222222197</v>
      </c>
      <c r="I21" s="55">
        <v>30</v>
      </c>
    </row>
    <row r="22" spans="1:9" x14ac:dyDescent="0.25">
      <c r="A22" s="22"/>
      <c r="B22" s="23" t="s">
        <v>18</v>
      </c>
      <c r="C22" s="58">
        <v>15.5465389595619</v>
      </c>
      <c r="D22" s="58">
        <v>16.685359488223401</v>
      </c>
      <c r="E22" s="58"/>
      <c r="F22" s="58">
        <v>15.8532830378287</v>
      </c>
      <c r="G22" s="58">
        <v>16.144847758752199</v>
      </c>
      <c r="H22" s="59">
        <v>-1.80593044468576</v>
      </c>
      <c r="I22" s="60">
        <v>23.955738056354399</v>
      </c>
    </row>
    <row r="23" spans="1:9" x14ac:dyDescent="0.25">
      <c r="A23" s="22"/>
      <c r="B23" s="21" t="s">
        <v>4</v>
      </c>
      <c r="C23" s="56">
        <v>15.6959351869674</v>
      </c>
      <c r="D23" s="56">
        <v>17.079688697521298</v>
      </c>
      <c r="E23" s="56"/>
      <c r="F23" s="56">
        <v>16.068149418736699</v>
      </c>
      <c r="G23" s="56">
        <v>16.233423574225299</v>
      </c>
      <c r="H23" s="57">
        <v>1.3372192111772001</v>
      </c>
      <c r="I23" s="55" t="s">
        <v>82</v>
      </c>
    </row>
    <row r="24" spans="1:9" x14ac:dyDescent="0.25">
      <c r="A24" s="24" t="s">
        <v>77</v>
      </c>
      <c r="B24" s="20" t="s">
        <v>5</v>
      </c>
      <c r="C24" s="53">
        <v>12.8</v>
      </c>
      <c r="D24" s="53">
        <v>13.5</v>
      </c>
      <c r="E24" s="53" t="s">
        <v>73</v>
      </c>
      <c r="F24" s="53">
        <v>12.8</v>
      </c>
      <c r="G24" s="53">
        <v>12.8</v>
      </c>
      <c r="H24" s="54" t="s">
        <v>74</v>
      </c>
      <c r="I24" s="61">
        <v>28</v>
      </c>
    </row>
    <row r="25" spans="1:9" x14ac:dyDescent="0.25">
      <c r="A25" s="19" t="s">
        <v>20</v>
      </c>
      <c r="B25" s="21" t="s">
        <v>6</v>
      </c>
      <c r="C25" s="56">
        <v>16.2</v>
      </c>
      <c r="D25" s="56">
        <v>18.3</v>
      </c>
      <c r="E25" s="56"/>
      <c r="F25" s="56">
        <v>18.3</v>
      </c>
      <c r="G25" s="56">
        <v>18.3</v>
      </c>
      <c r="H25" s="57" t="s">
        <v>74</v>
      </c>
      <c r="I25" s="55">
        <v>30.714285714285701</v>
      </c>
    </row>
    <row r="26" spans="1:9" x14ac:dyDescent="0.25">
      <c r="A26" s="22"/>
      <c r="B26" s="23" t="s">
        <v>18</v>
      </c>
      <c r="C26" s="58">
        <v>13.121346050948</v>
      </c>
      <c r="D26" s="58">
        <v>15.240062950393799</v>
      </c>
      <c r="E26" s="58"/>
      <c r="F26" s="58">
        <v>13.5052481262453</v>
      </c>
      <c r="G26" s="58">
        <v>13.8203881551248</v>
      </c>
      <c r="H26" s="59">
        <v>-2.28025454381071</v>
      </c>
      <c r="I26" s="60">
        <v>22.871689628537801</v>
      </c>
    </row>
    <row r="27" spans="1:9" x14ac:dyDescent="0.25">
      <c r="A27" s="22"/>
      <c r="B27" s="21" t="s">
        <v>4</v>
      </c>
      <c r="C27" s="56">
        <v>13.395838083052199</v>
      </c>
      <c r="D27" s="56">
        <v>14.8810131766382</v>
      </c>
      <c r="E27" s="56"/>
      <c r="F27" s="56">
        <v>13.6613414303282</v>
      </c>
      <c r="G27" s="56">
        <v>13.7829327759167</v>
      </c>
      <c r="H27" s="57">
        <v>1.14259133979651</v>
      </c>
      <c r="I27" s="55" t="s">
        <v>82</v>
      </c>
    </row>
    <row r="28" spans="1:9" x14ac:dyDescent="0.25">
      <c r="A28" s="24" t="s">
        <v>78</v>
      </c>
      <c r="B28" s="20" t="s">
        <v>5</v>
      </c>
      <c r="C28" s="53">
        <v>8</v>
      </c>
      <c r="D28" s="53">
        <v>6.72</v>
      </c>
      <c r="E28" s="53" t="s">
        <v>73</v>
      </c>
      <c r="F28" s="53">
        <v>5.65</v>
      </c>
      <c r="G28" s="53">
        <v>5.65</v>
      </c>
      <c r="H28" s="54" t="s">
        <v>74</v>
      </c>
      <c r="I28" s="61">
        <v>-4.7217537942664398</v>
      </c>
    </row>
    <row r="29" spans="1:9" x14ac:dyDescent="0.25">
      <c r="A29" s="19" t="s">
        <v>21</v>
      </c>
      <c r="B29" s="21" t="s">
        <v>6</v>
      </c>
      <c r="C29" s="56">
        <v>9.74</v>
      </c>
      <c r="D29" s="56">
        <v>15.41</v>
      </c>
      <c r="E29" s="56"/>
      <c r="F29" s="56">
        <v>15.41</v>
      </c>
      <c r="G29" s="56">
        <v>15</v>
      </c>
      <c r="H29" s="57">
        <v>2.7333333333333298</v>
      </c>
      <c r="I29" s="55">
        <v>54.1</v>
      </c>
    </row>
    <row r="30" spans="1:9" x14ac:dyDescent="0.25">
      <c r="A30" s="22"/>
      <c r="B30" s="23" t="s">
        <v>18</v>
      </c>
      <c r="C30" s="58">
        <v>8.3984313725490196</v>
      </c>
      <c r="D30" s="58">
        <v>9.1827513227513204</v>
      </c>
      <c r="E30" s="58"/>
      <c r="F30" s="58">
        <v>7.33868348093955</v>
      </c>
      <c r="G30" s="58">
        <v>7.8961532167331496</v>
      </c>
      <c r="H30" s="59">
        <v>-7.0600167004388998</v>
      </c>
      <c r="I30" s="60">
        <v>-10.1101934842664</v>
      </c>
    </row>
    <row r="31" spans="1:9" x14ac:dyDescent="0.25">
      <c r="A31" s="22"/>
      <c r="B31" s="21" t="s">
        <v>4</v>
      </c>
      <c r="C31" s="56">
        <v>8.3713725490196094</v>
      </c>
      <c r="D31" s="56">
        <v>9.15816578483245</v>
      </c>
      <c r="E31" s="56"/>
      <c r="F31" s="56">
        <v>7.3227258375048097</v>
      </c>
      <c r="G31" s="56">
        <v>7.89400531860489</v>
      </c>
      <c r="H31" s="57">
        <v>-0.21791944405458999</v>
      </c>
      <c r="I31" s="55" t="s">
        <v>82</v>
      </c>
    </row>
    <row r="32" spans="1:9" x14ac:dyDescent="0.25">
      <c r="A32" s="24" t="s">
        <v>22</v>
      </c>
      <c r="B32" s="20" t="s">
        <v>5</v>
      </c>
      <c r="C32" s="53" t="s">
        <v>73</v>
      </c>
      <c r="D32" s="53">
        <v>1.04</v>
      </c>
      <c r="E32" s="53" t="s">
        <v>74</v>
      </c>
      <c r="F32" s="53">
        <v>1.04</v>
      </c>
      <c r="G32" s="53">
        <v>7.27</v>
      </c>
      <c r="H32" s="54">
        <v>-85.694635488308094</v>
      </c>
      <c r="I32" s="61">
        <v>-82.6666666666667</v>
      </c>
    </row>
    <row r="33" spans="1:9" x14ac:dyDescent="0.25">
      <c r="A33" s="25" t="s">
        <v>23</v>
      </c>
      <c r="B33" s="21" t="s">
        <v>6</v>
      </c>
      <c r="C33" s="56"/>
      <c r="D33" s="56">
        <v>11.48</v>
      </c>
      <c r="E33" s="56"/>
      <c r="F33" s="56">
        <v>12.96</v>
      </c>
      <c r="G33" s="56">
        <v>12.99</v>
      </c>
      <c r="H33" s="57">
        <v>-0.23094688221709</v>
      </c>
      <c r="I33" s="55">
        <v>29.6</v>
      </c>
    </row>
    <row r="34" spans="1:9" x14ac:dyDescent="0.25">
      <c r="A34" s="22"/>
      <c r="B34" s="23" t="s">
        <v>18</v>
      </c>
      <c r="C34" s="58"/>
      <c r="D34" s="58">
        <v>8.8238684637640308</v>
      </c>
      <c r="E34" s="56"/>
      <c r="F34" s="58">
        <v>10.3721671836526</v>
      </c>
      <c r="G34" s="58">
        <v>8.1454387688277698</v>
      </c>
      <c r="H34" s="59">
        <v>27.3371205409635</v>
      </c>
      <c r="I34" s="60">
        <v>47.249432955803101</v>
      </c>
    </row>
    <row r="35" spans="1:9" x14ac:dyDescent="0.25">
      <c r="A35" s="26"/>
      <c r="B35" s="27" t="s">
        <v>4</v>
      </c>
      <c r="C35" s="62"/>
      <c r="D35" s="62">
        <v>8.7517211205984093</v>
      </c>
      <c r="E35" s="62"/>
      <c r="F35" s="62">
        <v>10.4819366185923</v>
      </c>
      <c r="G35" s="62">
        <v>8.1047937131630601</v>
      </c>
      <c r="H35" s="63">
        <v>1.0472247537255399</v>
      </c>
      <c r="I35" s="64" t="s">
        <v>82</v>
      </c>
    </row>
    <row r="36" spans="1:9" x14ac:dyDescent="0.25">
      <c r="A36" s="19" t="s">
        <v>22</v>
      </c>
      <c r="B36" s="21" t="s">
        <v>5</v>
      </c>
      <c r="C36" s="56" t="s">
        <v>73</v>
      </c>
      <c r="D36" s="56" t="s">
        <v>74</v>
      </c>
      <c r="E36" s="56" t="s">
        <v>74</v>
      </c>
      <c r="F36" s="56" t="s">
        <v>73</v>
      </c>
      <c r="G36" s="56" t="s">
        <v>74</v>
      </c>
      <c r="H36" s="57" t="s">
        <v>74</v>
      </c>
      <c r="I36" s="55" t="s">
        <v>73</v>
      </c>
    </row>
    <row r="37" spans="1:9" x14ac:dyDescent="0.25">
      <c r="A37" s="25" t="s">
        <v>24</v>
      </c>
      <c r="B37" s="21" t="s">
        <v>6</v>
      </c>
      <c r="C37" s="56"/>
      <c r="D37" s="56"/>
      <c r="E37" s="56"/>
      <c r="F37" s="56"/>
      <c r="G37" s="56"/>
      <c r="H37" s="57"/>
      <c r="I37" s="55"/>
    </row>
    <row r="38" spans="1:9" x14ac:dyDescent="0.25">
      <c r="A38" s="25" t="s">
        <v>25</v>
      </c>
      <c r="B38" s="23" t="s">
        <v>18</v>
      </c>
      <c r="C38" s="58"/>
      <c r="D38" s="58"/>
      <c r="E38" s="56"/>
      <c r="F38" s="58"/>
      <c r="G38" s="58"/>
      <c r="H38" s="59"/>
      <c r="I38" s="60"/>
    </row>
    <row r="39" spans="1:9" ht="15.75" thickBot="1" x14ac:dyDescent="0.3">
      <c r="A39" s="28"/>
      <c r="B39" s="29" t="s">
        <v>4</v>
      </c>
      <c r="C39" s="65"/>
      <c r="D39" s="65"/>
      <c r="E39" s="65"/>
      <c r="F39" s="65"/>
      <c r="G39" s="65"/>
      <c r="H39" s="66"/>
      <c r="I39" s="67" t="s">
        <v>82</v>
      </c>
    </row>
    <row r="40" spans="1:9" ht="51.75" customHeight="1" x14ac:dyDescent="0.25">
      <c r="A40" s="92" t="s">
        <v>60</v>
      </c>
      <c r="B40" s="93"/>
      <c r="C40" s="93"/>
      <c r="D40" s="93"/>
      <c r="E40" s="93"/>
      <c r="F40" s="93"/>
      <c r="G40" s="93"/>
      <c r="H40" s="93"/>
      <c r="I40" s="93"/>
    </row>
    <row r="41" spans="1:9" x14ac:dyDescent="0.25">
      <c r="A41" s="30"/>
    </row>
    <row r="43" spans="1:9" ht="18.75" x14ac:dyDescent="0.25">
      <c r="A43" s="13" t="s">
        <v>69</v>
      </c>
    </row>
    <row r="44" spans="1:9" ht="15.75" thickBot="1" x14ac:dyDescent="0.3">
      <c r="A44" s="14" t="str">
        <f>$A$12</f>
        <v>Ceny za 40. týždeň 2025 zisťované v dňoch 6.10. – 8.10. 2025</v>
      </c>
      <c r="G44" s="14"/>
      <c r="I44" s="18" t="s">
        <v>26</v>
      </c>
    </row>
    <row r="45" spans="1:9" x14ac:dyDescent="0.25">
      <c r="A45" s="94" t="s">
        <v>0</v>
      </c>
      <c r="B45" s="80" t="s">
        <v>12</v>
      </c>
      <c r="C45" s="83" t="s">
        <v>13</v>
      </c>
      <c r="D45" s="83" t="s">
        <v>14</v>
      </c>
      <c r="E45" s="83" t="s">
        <v>15</v>
      </c>
      <c r="F45" s="83" t="s">
        <v>2</v>
      </c>
      <c r="G45" s="83"/>
      <c r="H45" s="83" t="s">
        <v>16</v>
      </c>
      <c r="I45" s="96"/>
    </row>
    <row r="46" spans="1:9" x14ac:dyDescent="0.25">
      <c r="A46" s="95"/>
      <c r="B46" s="81"/>
      <c r="C46" s="84"/>
      <c r="D46" s="84"/>
      <c r="E46" s="84"/>
      <c r="F46" s="16" t="str">
        <f>$F$14</f>
        <v>40. týždeň</v>
      </c>
      <c r="G46" s="16" t="str">
        <f>$G$14</f>
        <v>39. týždeň</v>
      </c>
      <c r="H46" s="97" t="s">
        <v>7</v>
      </c>
      <c r="I46" s="99" t="s">
        <v>8</v>
      </c>
    </row>
    <row r="47" spans="1:9" x14ac:dyDescent="0.25">
      <c r="A47" s="95"/>
      <c r="B47" s="81"/>
      <c r="C47" s="84"/>
      <c r="D47" s="84"/>
      <c r="E47" s="84"/>
      <c r="F47" s="16">
        <v>2025</v>
      </c>
      <c r="G47" s="16">
        <v>2025</v>
      </c>
      <c r="H47" s="98"/>
      <c r="I47" s="100"/>
    </row>
    <row r="48" spans="1:9" x14ac:dyDescent="0.25">
      <c r="A48" s="24" t="s">
        <v>76</v>
      </c>
      <c r="B48" s="20" t="s">
        <v>5</v>
      </c>
      <c r="C48" s="53" t="s">
        <v>73</v>
      </c>
      <c r="D48" s="53" t="s">
        <v>73</v>
      </c>
      <c r="E48" s="53" t="s">
        <v>74</v>
      </c>
      <c r="F48" s="53">
        <v>16.5</v>
      </c>
      <c r="G48" s="53">
        <v>16.5</v>
      </c>
      <c r="H48" s="54" t="s">
        <v>74</v>
      </c>
      <c r="I48" s="61">
        <v>20.437956204379599</v>
      </c>
    </row>
    <row r="49" spans="1:9" x14ac:dyDescent="0.25">
      <c r="A49" s="19" t="s">
        <v>19</v>
      </c>
      <c r="B49" s="21" t="s">
        <v>6</v>
      </c>
      <c r="C49" s="56"/>
      <c r="D49" s="56"/>
      <c r="E49" s="56"/>
      <c r="F49" s="56">
        <v>19.7</v>
      </c>
      <c r="G49" s="56">
        <v>19.7</v>
      </c>
      <c r="H49" s="57" t="s">
        <v>74</v>
      </c>
      <c r="I49" s="55">
        <v>17.261904761904798</v>
      </c>
    </row>
    <row r="50" spans="1:9" x14ac:dyDescent="0.25">
      <c r="A50" s="25" t="s">
        <v>27</v>
      </c>
      <c r="B50" s="23" t="s">
        <v>18</v>
      </c>
      <c r="C50" s="58"/>
      <c r="D50" s="58"/>
      <c r="E50" s="58"/>
      <c r="F50" s="58">
        <v>17.949422875131201</v>
      </c>
      <c r="G50" s="58">
        <v>18.3503581963759</v>
      </c>
      <c r="H50" s="59">
        <v>-2.1848909811685</v>
      </c>
      <c r="I50" s="60">
        <v>22.398036835342701</v>
      </c>
    </row>
    <row r="51" spans="1:9" x14ac:dyDescent="0.25">
      <c r="A51" s="22"/>
      <c r="B51" s="21" t="s">
        <v>4</v>
      </c>
      <c r="C51" s="56"/>
      <c r="D51" s="56"/>
      <c r="E51" s="56"/>
      <c r="F51" s="56">
        <v>18.303427771948201</v>
      </c>
      <c r="G51" s="56">
        <v>18.3503581963759</v>
      </c>
      <c r="H51" s="57">
        <v>1.9340907136509999</v>
      </c>
      <c r="I51" s="55" t="s">
        <v>82</v>
      </c>
    </row>
    <row r="52" spans="1:9" x14ac:dyDescent="0.25">
      <c r="A52" s="24" t="s">
        <v>77</v>
      </c>
      <c r="B52" s="20" t="s">
        <v>5</v>
      </c>
      <c r="C52" s="53" t="s">
        <v>73</v>
      </c>
      <c r="D52" s="53">
        <v>15.76</v>
      </c>
      <c r="E52" s="53" t="s">
        <v>74</v>
      </c>
      <c r="F52" s="53">
        <v>15.2</v>
      </c>
      <c r="G52" s="53">
        <v>15.2</v>
      </c>
      <c r="H52" s="54" t="s">
        <v>74</v>
      </c>
      <c r="I52" s="61">
        <v>34.513274336283203</v>
      </c>
    </row>
    <row r="53" spans="1:9" x14ac:dyDescent="0.25">
      <c r="A53" s="19" t="s">
        <v>20</v>
      </c>
      <c r="B53" s="21" t="s">
        <v>6</v>
      </c>
      <c r="C53" s="56"/>
      <c r="D53" s="56">
        <v>18</v>
      </c>
      <c r="E53" s="56"/>
      <c r="F53" s="56">
        <v>18</v>
      </c>
      <c r="G53" s="56">
        <v>18</v>
      </c>
      <c r="H53" s="57" t="s">
        <v>74</v>
      </c>
      <c r="I53" s="55">
        <v>18.421052631578899</v>
      </c>
    </row>
    <row r="54" spans="1:9" x14ac:dyDescent="0.25">
      <c r="A54" s="25" t="s">
        <v>27</v>
      </c>
      <c r="B54" s="23" t="s">
        <v>18</v>
      </c>
      <c r="C54" s="58"/>
      <c r="D54" s="58">
        <v>16.927743805245601</v>
      </c>
      <c r="E54" s="58"/>
      <c r="F54" s="58">
        <v>16.4277476929758</v>
      </c>
      <c r="G54" s="58">
        <v>16.4711217076586</v>
      </c>
      <c r="H54" s="59">
        <v>-0.26333370278368001</v>
      </c>
      <c r="I54" s="60">
        <v>23.837062648683101</v>
      </c>
    </row>
    <row r="55" spans="1:9" x14ac:dyDescent="0.25">
      <c r="A55" s="22"/>
      <c r="B55" s="21" t="s">
        <v>4</v>
      </c>
      <c r="C55" s="56"/>
      <c r="D55" s="56">
        <v>17.092719895667301</v>
      </c>
      <c r="E55" s="56"/>
      <c r="F55" s="56">
        <v>16.3441867332537</v>
      </c>
      <c r="G55" s="56">
        <v>16.356691675692801</v>
      </c>
      <c r="H55" s="57">
        <v>-0.51125798478586004</v>
      </c>
      <c r="I55" s="55" t="s">
        <v>82</v>
      </c>
    </row>
    <row r="56" spans="1:9" x14ac:dyDescent="0.25">
      <c r="A56" s="24" t="s">
        <v>76</v>
      </c>
      <c r="B56" s="20" t="s">
        <v>5</v>
      </c>
      <c r="C56" s="53" t="s">
        <v>73</v>
      </c>
      <c r="D56" s="53">
        <v>15.6</v>
      </c>
      <c r="E56" s="53" t="s">
        <v>74</v>
      </c>
      <c r="F56" s="53">
        <v>15.6</v>
      </c>
      <c r="G56" s="53">
        <v>15.3</v>
      </c>
      <c r="H56" s="54">
        <v>1.9607843137254899</v>
      </c>
      <c r="I56" s="61">
        <v>24.501197126895399</v>
      </c>
    </row>
    <row r="57" spans="1:9" x14ac:dyDescent="0.25">
      <c r="A57" s="19" t="s">
        <v>19</v>
      </c>
      <c r="B57" s="21" t="s">
        <v>6</v>
      </c>
      <c r="C57" s="56"/>
      <c r="D57" s="56">
        <v>23.11</v>
      </c>
      <c r="E57" s="56"/>
      <c r="F57" s="56">
        <v>23.11</v>
      </c>
      <c r="G57" s="56">
        <v>23.08</v>
      </c>
      <c r="H57" s="57">
        <v>0.12998266897746999</v>
      </c>
      <c r="I57" s="55">
        <v>30.491247882552202</v>
      </c>
    </row>
    <row r="58" spans="1:9" x14ac:dyDescent="0.25">
      <c r="A58" s="25" t="s">
        <v>28</v>
      </c>
      <c r="B58" s="23" t="s">
        <v>18</v>
      </c>
      <c r="C58" s="58"/>
      <c r="D58" s="58">
        <v>18.2889038311422</v>
      </c>
      <c r="E58" s="56"/>
      <c r="F58" s="58">
        <v>17.753613632600199</v>
      </c>
      <c r="G58" s="58">
        <v>17.426746722485401</v>
      </c>
      <c r="H58" s="59">
        <v>1.8756622525136399</v>
      </c>
      <c r="I58" s="60">
        <v>28.204760227468999</v>
      </c>
    </row>
    <row r="59" spans="1:9" x14ac:dyDescent="0.25">
      <c r="A59" s="22"/>
      <c r="B59" s="21" t="s">
        <v>4</v>
      </c>
      <c r="C59" s="56"/>
      <c r="D59" s="56">
        <v>18.455065037445799</v>
      </c>
      <c r="E59" s="56"/>
      <c r="F59" s="56">
        <v>17.9447003567719</v>
      </c>
      <c r="G59" s="56">
        <v>17.765670375674802</v>
      </c>
      <c r="H59" s="57">
        <v>1.0648643910042299</v>
      </c>
      <c r="I59" s="55" t="s">
        <v>82</v>
      </c>
    </row>
    <row r="60" spans="1:9" x14ac:dyDescent="0.25">
      <c r="A60" s="24" t="s">
        <v>77</v>
      </c>
      <c r="B60" s="20" t="s">
        <v>5</v>
      </c>
      <c r="C60" s="53" t="s">
        <v>73</v>
      </c>
      <c r="D60" s="53">
        <v>14.4</v>
      </c>
      <c r="E60" s="53" t="s">
        <v>74</v>
      </c>
      <c r="F60" s="53">
        <v>14.4</v>
      </c>
      <c r="G60" s="53">
        <v>14.1</v>
      </c>
      <c r="H60" s="54">
        <v>2.12765957446809</v>
      </c>
      <c r="I60" s="61">
        <v>27.433628318584098</v>
      </c>
    </row>
    <row r="61" spans="1:9" x14ac:dyDescent="0.25">
      <c r="A61" s="19" t="s">
        <v>20</v>
      </c>
      <c r="B61" s="21" t="s">
        <v>6</v>
      </c>
      <c r="C61" s="56"/>
      <c r="D61" s="56">
        <v>17.600000000000001</v>
      </c>
      <c r="E61" s="56"/>
      <c r="F61" s="56">
        <v>17.600000000000001</v>
      </c>
      <c r="G61" s="56">
        <v>17.600000000000001</v>
      </c>
      <c r="H61" s="57" t="s">
        <v>74</v>
      </c>
      <c r="I61" s="55">
        <v>17.3333333333333</v>
      </c>
    </row>
    <row r="62" spans="1:9" x14ac:dyDescent="0.25">
      <c r="A62" s="25" t="s">
        <v>28</v>
      </c>
      <c r="B62" s="23" t="s">
        <v>18</v>
      </c>
      <c r="C62" s="58"/>
      <c r="D62" s="58">
        <v>16.348741527567</v>
      </c>
      <c r="E62" s="58"/>
      <c r="F62" s="58">
        <v>15.9317073758116</v>
      </c>
      <c r="G62" s="58">
        <v>15.9479571618549</v>
      </c>
      <c r="H62" s="59">
        <v>-0.10189258648174999</v>
      </c>
      <c r="I62" s="60">
        <v>28.346657035744698</v>
      </c>
    </row>
    <row r="63" spans="1:9" x14ac:dyDescent="0.25">
      <c r="A63" s="22"/>
      <c r="B63" s="21" t="s">
        <v>4</v>
      </c>
      <c r="C63" s="56"/>
      <c r="D63" s="56">
        <v>16.4044818748946</v>
      </c>
      <c r="E63" s="56"/>
      <c r="F63" s="56">
        <v>16.0272989320218</v>
      </c>
      <c r="G63" s="56">
        <v>16.000249285899798</v>
      </c>
      <c r="H63" s="57">
        <v>0.59642960810524004</v>
      </c>
      <c r="I63" s="55" t="s">
        <v>82</v>
      </c>
    </row>
    <row r="64" spans="1:9" x14ac:dyDescent="0.25">
      <c r="A64" s="24" t="s">
        <v>76</v>
      </c>
      <c r="B64" s="20" t="s">
        <v>5</v>
      </c>
      <c r="C64" s="53" t="s">
        <v>73</v>
      </c>
      <c r="D64" s="53">
        <v>15.08</v>
      </c>
      <c r="E64" s="53" t="s">
        <v>74</v>
      </c>
      <c r="F64" s="53">
        <v>15.08</v>
      </c>
      <c r="G64" s="53">
        <v>15.27</v>
      </c>
      <c r="H64" s="54">
        <v>-1.2442698100851299</v>
      </c>
      <c r="I64" s="61">
        <v>21.514907332796099</v>
      </c>
    </row>
    <row r="65" spans="1:9" x14ac:dyDescent="0.25">
      <c r="A65" s="19" t="s">
        <v>19</v>
      </c>
      <c r="B65" s="21" t="s">
        <v>6</v>
      </c>
      <c r="C65" s="56"/>
      <c r="D65" s="56">
        <v>18.63</v>
      </c>
      <c r="E65" s="56"/>
      <c r="F65" s="56">
        <v>18.63</v>
      </c>
      <c r="G65" s="56">
        <v>18</v>
      </c>
      <c r="H65" s="57">
        <v>3.5</v>
      </c>
      <c r="I65" s="55">
        <v>20.974025974025999</v>
      </c>
    </row>
    <row r="66" spans="1:9" x14ac:dyDescent="0.25">
      <c r="A66" s="25" t="s">
        <v>29</v>
      </c>
      <c r="B66" s="23" t="s">
        <v>18</v>
      </c>
      <c r="C66" s="58"/>
      <c r="D66" s="58">
        <v>16.9084727493548</v>
      </c>
      <c r="E66" s="58"/>
      <c r="F66" s="58">
        <v>16.282936040743401</v>
      </c>
      <c r="G66" s="58">
        <v>16.198798317644702</v>
      </c>
      <c r="H66" s="59">
        <v>0.51940718964989996</v>
      </c>
      <c r="I66" s="60">
        <v>23.702776015585901</v>
      </c>
    </row>
    <row r="67" spans="1:9" x14ac:dyDescent="0.25">
      <c r="A67" s="22"/>
      <c r="B67" s="21" t="s">
        <v>4</v>
      </c>
      <c r="C67" s="56"/>
      <c r="D67" s="56">
        <v>17.164490663428001</v>
      </c>
      <c r="E67" s="56"/>
      <c r="F67" s="56">
        <v>16.507341755407101</v>
      </c>
      <c r="G67" s="56">
        <v>16.230242339275001</v>
      </c>
      <c r="H67" s="57">
        <v>1.3594297494335399</v>
      </c>
      <c r="I67" s="55" t="s">
        <v>82</v>
      </c>
    </row>
    <row r="68" spans="1:9" x14ac:dyDescent="0.25">
      <c r="A68" s="24" t="s">
        <v>77</v>
      </c>
      <c r="B68" s="20" t="s">
        <v>5</v>
      </c>
      <c r="C68" s="53" t="s">
        <v>73</v>
      </c>
      <c r="D68" s="53">
        <v>13.45</v>
      </c>
      <c r="E68" s="53" t="s">
        <v>74</v>
      </c>
      <c r="F68" s="53">
        <v>13.45</v>
      </c>
      <c r="G68" s="53">
        <v>12.69</v>
      </c>
      <c r="H68" s="54">
        <v>5.9889676910953504</v>
      </c>
      <c r="I68" s="61">
        <v>28.095238095238098</v>
      </c>
    </row>
    <row r="69" spans="1:9" x14ac:dyDescent="0.25">
      <c r="A69" s="19" t="s">
        <v>20</v>
      </c>
      <c r="B69" s="21" t="s">
        <v>6</v>
      </c>
      <c r="C69" s="56"/>
      <c r="D69" s="56">
        <v>16.36</v>
      </c>
      <c r="E69" s="56"/>
      <c r="F69" s="56">
        <v>16.36</v>
      </c>
      <c r="G69" s="56">
        <v>16.32</v>
      </c>
      <c r="H69" s="57">
        <v>0.24509803921569001</v>
      </c>
      <c r="I69" s="55">
        <v>-3.7647058823529398</v>
      </c>
    </row>
    <row r="70" spans="1:9" x14ac:dyDescent="0.25">
      <c r="A70" s="25" t="s">
        <v>29</v>
      </c>
      <c r="B70" s="23" t="s">
        <v>18</v>
      </c>
      <c r="C70" s="58"/>
      <c r="D70" s="58">
        <v>15.1799050482671</v>
      </c>
      <c r="E70" s="58"/>
      <c r="F70" s="58">
        <v>14.404183780020899</v>
      </c>
      <c r="G70" s="58">
        <v>12.827103153443</v>
      </c>
      <c r="H70" s="59">
        <v>12.294908739036099</v>
      </c>
      <c r="I70" s="60">
        <v>25.942638363632501</v>
      </c>
    </row>
    <row r="71" spans="1:9" ht="15.75" thickBot="1" x14ac:dyDescent="0.3">
      <c r="A71" s="28"/>
      <c r="B71" s="29" t="s">
        <v>4</v>
      </c>
      <c r="C71" s="65"/>
      <c r="D71" s="65">
        <v>15.4046051590442</v>
      </c>
      <c r="E71" s="65"/>
      <c r="F71" s="65">
        <v>14.526940480334201</v>
      </c>
      <c r="G71" s="65">
        <v>12.817665165027099</v>
      </c>
      <c r="H71" s="66">
        <v>0.84502790163864006</v>
      </c>
      <c r="I71" s="67" t="s">
        <v>82</v>
      </c>
    </row>
    <row r="72" spans="1:9" ht="49.5" customHeight="1" x14ac:dyDescent="0.25">
      <c r="A72" s="92" t="s">
        <v>60</v>
      </c>
      <c r="B72" s="93"/>
      <c r="C72" s="93"/>
      <c r="D72" s="93"/>
      <c r="E72" s="93"/>
      <c r="F72" s="93"/>
      <c r="G72" s="93"/>
      <c r="H72" s="93"/>
      <c r="I72" s="93"/>
    </row>
    <row r="75" spans="1:9" ht="18.75" x14ac:dyDescent="0.25">
      <c r="A75" s="13" t="s">
        <v>70</v>
      </c>
    </row>
    <row r="76" spans="1:9" ht="15.75" thickBot="1" x14ac:dyDescent="0.3">
      <c r="A76" s="14" t="str">
        <f>$A$12</f>
        <v>Ceny za 40. týždeň 2025 zisťované v dňoch 6.10. – 8.10. 2025</v>
      </c>
      <c r="G76" s="14"/>
      <c r="I76" s="18" t="s">
        <v>26</v>
      </c>
    </row>
    <row r="77" spans="1:9" x14ac:dyDescent="0.25">
      <c r="A77" s="77" t="s">
        <v>0</v>
      </c>
      <c r="B77" s="80" t="s">
        <v>12</v>
      </c>
      <c r="C77" s="83" t="s">
        <v>13</v>
      </c>
      <c r="D77" s="83" t="s">
        <v>14</v>
      </c>
      <c r="E77" s="83" t="s">
        <v>15</v>
      </c>
      <c r="F77" s="73" t="s">
        <v>2</v>
      </c>
      <c r="G77" s="73"/>
      <c r="H77" s="73" t="s">
        <v>16</v>
      </c>
      <c r="I77" s="74"/>
    </row>
    <row r="78" spans="1:9" x14ac:dyDescent="0.25">
      <c r="A78" s="78"/>
      <c r="B78" s="81"/>
      <c r="C78" s="84"/>
      <c r="D78" s="84"/>
      <c r="E78" s="84"/>
      <c r="F78" s="16" t="str">
        <f>$F$14</f>
        <v>40. týždeň</v>
      </c>
      <c r="G78" s="16" t="str">
        <f>$G$14</f>
        <v>39. týždeň</v>
      </c>
      <c r="H78" s="75" t="s">
        <v>7</v>
      </c>
      <c r="I78" s="76" t="s">
        <v>8</v>
      </c>
    </row>
    <row r="79" spans="1:9" x14ac:dyDescent="0.25">
      <c r="A79" s="79"/>
      <c r="B79" s="82"/>
      <c r="C79" s="85"/>
      <c r="D79" s="85"/>
      <c r="E79" s="85"/>
      <c r="F79" s="16">
        <v>2025</v>
      </c>
      <c r="G79" s="16">
        <v>2025</v>
      </c>
      <c r="H79" s="75"/>
      <c r="I79" s="76"/>
    </row>
    <row r="80" spans="1:9" x14ac:dyDescent="0.25">
      <c r="A80" s="19" t="s">
        <v>75</v>
      </c>
      <c r="B80" s="20" t="s">
        <v>5</v>
      </c>
      <c r="C80" s="53" t="s">
        <v>74</v>
      </c>
      <c r="D80" s="53" t="s">
        <v>73</v>
      </c>
      <c r="E80" s="53" t="s">
        <v>74</v>
      </c>
      <c r="F80" s="53" t="s">
        <v>73</v>
      </c>
      <c r="G80" s="53">
        <v>19.5</v>
      </c>
      <c r="H80" s="54" t="s">
        <v>74</v>
      </c>
      <c r="I80" s="55" t="s">
        <v>73</v>
      </c>
    </row>
    <row r="81" spans="1:9" x14ac:dyDescent="0.25">
      <c r="A81" s="19" t="s">
        <v>17</v>
      </c>
      <c r="B81" s="21" t="s">
        <v>6</v>
      </c>
      <c r="C81" s="56"/>
      <c r="D81" s="56"/>
      <c r="E81" s="56"/>
      <c r="F81" s="56"/>
      <c r="G81" s="56">
        <v>22</v>
      </c>
      <c r="H81" s="57">
        <v>22.727272727272702</v>
      </c>
      <c r="I81" s="55"/>
    </row>
    <row r="82" spans="1:9" x14ac:dyDescent="0.25">
      <c r="A82" s="31" t="s">
        <v>63</v>
      </c>
      <c r="B82" s="23" t="s">
        <v>18</v>
      </c>
      <c r="C82" s="58"/>
      <c r="D82" s="58"/>
      <c r="E82" s="58"/>
      <c r="F82" s="58"/>
      <c r="G82" s="58">
        <v>19.787651448286901</v>
      </c>
      <c r="H82" s="59">
        <v>0.15081358437624001</v>
      </c>
      <c r="I82" s="60"/>
    </row>
    <row r="83" spans="1:9" x14ac:dyDescent="0.25">
      <c r="A83" s="32" t="s">
        <v>64</v>
      </c>
      <c r="B83" s="21" t="s">
        <v>4</v>
      </c>
      <c r="C83" s="56"/>
      <c r="D83" s="56"/>
      <c r="E83" s="56"/>
      <c r="F83" s="56"/>
      <c r="G83" s="56">
        <v>19.9929471234855</v>
      </c>
      <c r="H83" s="57">
        <v>6.7587350432457498</v>
      </c>
      <c r="I83" s="55" t="s">
        <v>82</v>
      </c>
    </row>
    <row r="84" spans="1:9" x14ac:dyDescent="0.25">
      <c r="A84" s="24" t="s">
        <v>79</v>
      </c>
      <c r="B84" s="20" t="s">
        <v>5</v>
      </c>
      <c r="C84" s="53" t="s">
        <v>74</v>
      </c>
      <c r="D84" s="53">
        <v>16.13</v>
      </c>
      <c r="E84" s="53" t="s">
        <v>73</v>
      </c>
      <c r="F84" s="53">
        <v>16</v>
      </c>
      <c r="G84" s="53">
        <v>16</v>
      </c>
      <c r="H84" s="54" t="s">
        <v>74</v>
      </c>
      <c r="I84" s="61">
        <v>11.888111888111901</v>
      </c>
    </row>
    <row r="85" spans="1:9" x14ac:dyDescent="0.25">
      <c r="A85" s="19" t="s">
        <v>19</v>
      </c>
      <c r="B85" s="21" t="s">
        <v>6</v>
      </c>
      <c r="C85" s="56"/>
      <c r="D85" s="56">
        <v>18.82</v>
      </c>
      <c r="E85" s="56"/>
      <c r="F85" s="56">
        <v>19</v>
      </c>
      <c r="G85" s="56">
        <v>19</v>
      </c>
      <c r="H85" s="57" t="s">
        <v>74</v>
      </c>
      <c r="I85" s="55">
        <v>8.5714285714285694</v>
      </c>
    </row>
    <row r="86" spans="1:9" x14ac:dyDescent="0.25">
      <c r="A86" s="31" t="s">
        <v>63</v>
      </c>
      <c r="B86" s="23" t="s">
        <v>18</v>
      </c>
      <c r="C86" s="58"/>
      <c r="D86" s="58">
        <v>17.687553853518398</v>
      </c>
      <c r="E86" s="58"/>
      <c r="F86" s="58">
        <v>17.470888370092801</v>
      </c>
      <c r="G86" s="58">
        <v>17.442010138174499</v>
      </c>
      <c r="H86" s="59">
        <v>0.16556710889105999</v>
      </c>
      <c r="I86" s="60">
        <v>18.922416404361002</v>
      </c>
    </row>
    <row r="87" spans="1:9" x14ac:dyDescent="0.25">
      <c r="A87" s="32" t="s">
        <v>64</v>
      </c>
      <c r="B87" s="21" t="s">
        <v>4</v>
      </c>
      <c r="C87" s="56"/>
      <c r="D87" s="56">
        <v>18.462705078550002</v>
      </c>
      <c r="E87" s="56"/>
      <c r="F87" s="56">
        <v>18.8216348221417</v>
      </c>
      <c r="G87" s="56">
        <v>18.5110086677049</v>
      </c>
      <c r="H87" s="57">
        <v>7.1765628480895396</v>
      </c>
      <c r="I87" s="55" t="s">
        <v>82</v>
      </c>
    </row>
    <row r="88" spans="1:9" x14ac:dyDescent="0.25">
      <c r="A88" s="24" t="s">
        <v>77</v>
      </c>
      <c r="B88" s="20" t="s">
        <v>5</v>
      </c>
      <c r="C88" s="53" t="s">
        <v>73</v>
      </c>
      <c r="D88" s="53" t="s">
        <v>73</v>
      </c>
      <c r="E88" s="53" t="s">
        <v>73</v>
      </c>
      <c r="F88" s="53">
        <v>13.3</v>
      </c>
      <c r="G88" s="53">
        <v>13.3</v>
      </c>
      <c r="H88" s="54" t="s">
        <v>74</v>
      </c>
      <c r="I88" s="61">
        <v>2.3076923076923102</v>
      </c>
    </row>
    <row r="89" spans="1:9" x14ac:dyDescent="0.25">
      <c r="A89" s="19" t="s">
        <v>20</v>
      </c>
      <c r="B89" s="21" t="s">
        <v>6</v>
      </c>
      <c r="C89" s="56"/>
      <c r="D89" s="56"/>
      <c r="E89" s="56"/>
      <c r="F89" s="56">
        <v>24.5</v>
      </c>
      <c r="G89" s="56">
        <v>24.5</v>
      </c>
      <c r="H89" s="57" t="s">
        <v>74</v>
      </c>
      <c r="I89" s="55">
        <v>36.1111111111111</v>
      </c>
    </row>
    <row r="90" spans="1:9" x14ac:dyDescent="0.25">
      <c r="A90" s="31" t="s">
        <v>63</v>
      </c>
      <c r="B90" s="23" t="s">
        <v>18</v>
      </c>
      <c r="C90" s="58"/>
      <c r="D90" s="58"/>
      <c r="E90" s="58"/>
      <c r="F90" s="58">
        <v>14.341269452273</v>
      </c>
      <c r="G90" s="58">
        <v>14.2669534662244</v>
      </c>
      <c r="H90" s="59">
        <v>0.52089597281237998</v>
      </c>
      <c r="I90" s="60">
        <v>6.2851497803471803</v>
      </c>
    </row>
    <row r="91" spans="1:9" x14ac:dyDescent="0.25">
      <c r="A91" s="32" t="s">
        <v>64</v>
      </c>
      <c r="B91" s="21" t="s">
        <v>4</v>
      </c>
      <c r="C91" s="56"/>
      <c r="D91" s="56"/>
      <c r="E91" s="56"/>
      <c r="F91" s="56">
        <v>15.0994731037863</v>
      </c>
      <c r="G91" s="56">
        <v>14.2669534662244</v>
      </c>
      <c r="H91" s="57">
        <v>5.0213914505610804</v>
      </c>
      <c r="I91" s="55" t="s">
        <v>82</v>
      </c>
    </row>
    <row r="92" spans="1:9" x14ac:dyDescent="0.25">
      <c r="A92" s="33" t="s">
        <v>78</v>
      </c>
      <c r="B92" s="20" t="s">
        <v>5</v>
      </c>
      <c r="C92" s="53" t="s">
        <v>74</v>
      </c>
      <c r="D92" s="53" t="s">
        <v>73</v>
      </c>
      <c r="E92" s="53" t="s">
        <v>73</v>
      </c>
      <c r="F92" s="53">
        <v>8</v>
      </c>
      <c r="G92" s="53" t="s">
        <v>73</v>
      </c>
      <c r="H92" s="72" t="s">
        <v>73</v>
      </c>
      <c r="I92" s="61" t="s">
        <v>74</v>
      </c>
    </row>
    <row r="93" spans="1:9" x14ac:dyDescent="0.25">
      <c r="A93" s="34" t="s">
        <v>21</v>
      </c>
      <c r="B93" s="21" t="s">
        <v>6</v>
      </c>
      <c r="C93" s="56"/>
      <c r="D93" s="56"/>
      <c r="E93" s="56"/>
      <c r="F93" s="56">
        <v>14</v>
      </c>
      <c r="G93" s="56"/>
      <c r="H93" s="57"/>
      <c r="I93" s="55"/>
    </row>
    <row r="94" spans="1:9" x14ac:dyDescent="0.25">
      <c r="A94" s="35" t="s">
        <v>63</v>
      </c>
      <c r="B94" s="23" t="s">
        <v>18</v>
      </c>
      <c r="C94" s="58"/>
      <c r="D94" s="58"/>
      <c r="E94" s="58"/>
      <c r="F94" s="58">
        <v>13.522567703109299</v>
      </c>
      <c r="G94" s="58"/>
      <c r="H94" s="59"/>
      <c r="I94" s="60"/>
    </row>
    <row r="95" spans="1:9" x14ac:dyDescent="0.25">
      <c r="A95" s="36" t="s">
        <v>64</v>
      </c>
      <c r="B95" s="27" t="s">
        <v>4</v>
      </c>
      <c r="C95" s="56"/>
      <c r="D95" s="56"/>
      <c r="E95" s="56"/>
      <c r="F95" s="56">
        <v>13.610832497492501</v>
      </c>
      <c r="G95" s="56"/>
      <c r="H95" s="57"/>
      <c r="I95" s="55" t="s">
        <v>82</v>
      </c>
    </row>
    <row r="96" spans="1:9" x14ac:dyDescent="0.25">
      <c r="A96" s="33" t="s">
        <v>22</v>
      </c>
      <c r="B96" s="21" t="s">
        <v>5</v>
      </c>
      <c r="C96" s="53" t="s">
        <v>74</v>
      </c>
      <c r="D96" s="53" t="s">
        <v>73</v>
      </c>
      <c r="E96" s="53" t="s">
        <v>74</v>
      </c>
      <c r="F96" s="53" t="s">
        <v>73</v>
      </c>
      <c r="G96" s="53" t="s">
        <v>73</v>
      </c>
      <c r="H96" s="54" t="s">
        <v>73</v>
      </c>
      <c r="I96" s="61" t="s">
        <v>74</v>
      </c>
    </row>
    <row r="97" spans="1:9" x14ac:dyDescent="0.25">
      <c r="A97" s="37" t="s">
        <v>23</v>
      </c>
      <c r="B97" s="21" t="s">
        <v>6</v>
      </c>
      <c r="C97" s="56"/>
      <c r="D97" s="56"/>
      <c r="E97" s="56"/>
      <c r="F97" s="58"/>
      <c r="G97" s="56"/>
      <c r="H97" s="57"/>
      <c r="I97" s="55"/>
    </row>
    <row r="98" spans="1:9" x14ac:dyDescent="0.25">
      <c r="A98" s="35" t="s">
        <v>63</v>
      </c>
      <c r="B98" s="23" t="s">
        <v>18</v>
      </c>
      <c r="C98" s="58"/>
      <c r="D98" s="58"/>
      <c r="E98" s="56"/>
      <c r="F98" s="58"/>
      <c r="G98" s="58"/>
      <c r="H98" s="59"/>
      <c r="I98" s="60"/>
    </row>
    <row r="99" spans="1:9" ht="15.75" thickBot="1" x14ac:dyDescent="0.3">
      <c r="A99" s="38" t="s">
        <v>64</v>
      </c>
      <c r="B99" s="29" t="s">
        <v>4</v>
      </c>
      <c r="C99" s="65"/>
      <c r="D99" s="65"/>
      <c r="E99" s="65"/>
      <c r="F99" s="70"/>
      <c r="G99" s="65"/>
      <c r="H99" s="66"/>
      <c r="I99" s="67" t="s">
        <v>82</v>
      </c>
    </row>
    <row r="100" spans="1:9" ht="48.75" customHeight="1" x14ac:dyDescent="0.25">
      <c r="A100" s="92" t="s">
        <v>60</v>
      </c>
      <c r="B100" s="93"/>
      <c r="C100" s="93"/>
      <c r="D100" s="93"/>
      <c r="E100" s="93"/>
      <c r="F100" s="93"/>
      <c r="G100" s="93"/>
      <c r="H100" s="93"/>
      <c r="I100" s="93"/>
    </row>
    <row r="103" spans="1:9" ht="18.75" x14ac:dyDescent="0.25">
      <c r="A103" s="13" t="s">
        <v>71</v>
      </c>
    </row>
    <row r="104" spans="1:9" ht="15.75" thickBot="1" x14ac:dyDescent="0.3">
      <c r="A104" s="14" t="str">
        <f>$A$12</f>
        <v>Ceny za 40. týždeň 2025 zisťované v dňoch 6.10. – 8.10. 2025</v>
      </c>
      <c r="G104" s="14"/>
      <c r="I104" s="18" t="s">
        <v>26</v>
      </c>
    </row>
    <row r="105" spans="1:9" x14ac:dyDescent="0.25">
      <c r="A105" s="94" t="s">
        <v>0</v>
      </c>
      <c r="B105" s="80" t="s">
        <v>12</v>
      </c>
      <c r="C105" s="83" t="s">
        <v>13</v>
      </c>
      <c r="D105" s="83" t="s">
        <v>14</v>
      </c>
      <c r="E105" s="83" t="s">
        <v>15</v>
      </c>
      <c r="F105" s="83" t="s">
        <v>2</v>
      </c>
      <c r="G105" s="83"/>
      <c r="H105" s="83" t="s">
        <v>16</v>
      </c>
      <c r="I105" s="96"/>
    </row>
    <row r="106" spans="1:9" x14ac:dyDescent="0.25">
      <c r="A106" s="95"/>
      <c r="B106" s="81"/>
      <c r="C106" s="84"/>
      <c r="D106" s="84"/>
      <c r="E106" s="84"/>
      <c r="F106" s="16" t="str">
        <f>$F$14</f>
        <v>40. týždeň</v>
      </c>
      <c r="G106" s="16" t="str">
        <f>$G$14</f>
        <v>39. týždeň</v>
      </c>
      <c r="H106" s="97" t="s">
        <v>7</v>
      </c>
      <c r="I106" s="99" t="s">
        <v>8</v>
      </c>
    </row>
    <row r="107" spans="1:9" x14ac:dyDescent="0.25">
      <c r="A107" s="95"/>
      <c r="B107" s="81"/>
      <c r="C107" s="84"/>
      <c r="D107" s="84"/>
      <c r="E107" s="84"/>
      <c r="F107" s="16">
        <v>2025</v>
      </c>
      <c r="G107" s="16">
        <v>2025</v>
      </c>
      <c r="H107" s="98"/>
      <c r="I107" s="100"/>
    </row>
    <row r="108" spans="1:9" x14ac:dyDescent="0.25">
      <c r="A108" s="24" t="s">
        <v>76</v>
      </c>
      <c r="B108" s="20" t="s">
        <v>5</v>
      </c>
      <c r="C108" s="53" t="s">
        <v>74</v>
      </c>
      <c r="D108" s="53" t="s">
        <v>73</v>
      </c>
      <c r="E108" s="53" t="s">
        <v>73</v>
      </c>
      <c r="F108" s="53" t="s">
        <v>73</v>
      </c>
      <c r="G108" s="53" t="s">
        <v>73</v>
      </c>
      <c r="H108" s="54" t="s">
        <v>73</v>
      </c>
      <c r="I108" s="61" t="s">
        <v>73</v>
      </c>
    </row>
    <row r="109" spans="1:9" x14ac:dyDescent="0.25">
      <c r="A109" s="19" t="s">
        <v>19</v>
      </c>
      <c r="B109" s="21" t="s">
        <v>6</v>
      </c>
      <c r="C109" s="68"/>
      <c r="D109" s="56"/>
      <c r="E109" s="56"/>
      <c r="F109" s="56"/>
      <c r="G109" s="56"/>
      <c r="H109" s="57"/>
      <c r="I109" s="55"/>
    </row>
    <row r="110" spans="1:9" x14ac:dyDescent="0.25">
      <c r="A110" s="25" t="s">
        <v>27</v>
      </c>
      <c r="B110" s="23" t="s">
        <v>18</v>
      </c>
      <c r="C110" s="68"/>
      <c r="D110" s="56"/>
      <c r="E110" s="56"/>
      <c r="F110" s="56"/>
      <c r="G110" s="58"/>
      <c r="H110" s="59"/>
      <c r="I110" s="60"/>
    </row>
    <row r="111" spans="1:9" x14ac:dyDescent="0.25">
      <c r="A111" s="39" t="s">
        <v>65</v>
      </c>
      <c r="B111" s="21" t="s">
        <v>4</v>
      </c>
      <c r="C111" s="69"/>
      <c r="D111" s="56"/>
      <c r="E111" s="56"/>
      <c r="F111" s="56"/>
      <c r="G111" s="56"/>
      <c r="H111" s="57"/>
      <c r="I111" s="55" t="s">
        <v>82</v>
      </c>
    </row>
    <row r="112" spans="1:9" x14ac:dyDescent="0.25">
      <c r="A112" s="40" t="s">
        <v>80</v>
      </c>
      <c r="B112" s="20" t="s">
        <v>5</v>
      </c>
      <c r="C112" s="53" t="s">
        <v>74</v>
      </c>
      <c r="D112" s="53" t="s">
        <v>73</v>
      </c>
      <c r="E112" s="53" t="s">
        <v>73</v>
      </c>
      <c r="F112" s="53">
        <v>15</v>
      </c>
      <c r="G112" s="53">
        <v>15</v>
      </c>
      <c r="H112" s="54" t="s">
        <v>74</v>
      </c>
      <c r="I112" s="61" t="s">
        <v>73</v>
      </c>
    </row>
    <row r="113" spans="1:9" x14ac:dyDescent="0.25">
      <c r="A113" s="19" t="s">
        <v>20</v>
      </c>
      <c r="B113" s="21" t="s">
        <v>6</v>
      </c>
      <c r="C113" s="56"/>
      <c r="D113" s="56"/>
      <c r="E113" s="56"/>
      <c r="F113" s="56">
        <v>19.2</v>
      </c>
      <c r="G113" s="56">
        <v>19.2</v>
      </c>
      <c r="H113" s="57" t="s">
        <v>74</v>
      </c>
      <c r="I113" s="55"/>
    </row>
    <row r="114" spans="1:9" x14ac:dyDescent="0.25">
      <c r="A114" s="25" t="s">
        <v>27</v>
      </c>
      <c r="B114" s="23" t="s">
        <v>18</v>
      </c>
      <c r="C114" s="58"/>
      <c r="D114" s="58"/>
      <c r="E114" s="58"/>
      <c r="F114" s="58">
        <v>16.755094850948499</v>
      </c>
      <c r="G114" s="58">
        <v>16.241044198157301</v>
      </c>
      <c r="H114" s="59">
        <v>3.1651330205082302</v>
      </c>
      <c r="I114" s="60"/>
    </row>
    <row r="115" spans="1:9" x14ac:dyDescent="0.25">
      <c r="A115" s="39" t="s">
        <v>65</v>
      </c>
      <c r="B115" s="21" t="s">
        <v>4</v>
      </c>
      <c r="C115" s="56"/>
      <c r="D115" s="56"/>
      <c r="E115" s="56"/>
      <c r="F115" s="56">
        <v>16.296612466124699</v>
      </c>
      <c r="G115" s="56">
        <v>16.307050340499401</v>
      </c>
      <c r="H115" s="57">
        <v>-2.81336005121852</v>
      </c>
      <c r="I115" s="55" t="s">
        <v>82</v>
      </c>
    </row>
    <row r="116" spans="1:9" x14ac:dyDescent="0.25">
      <c r="A116" s="40" t="s">
        <v>81</v>
      </c>
      <c r="B116" s="20" t="s">
        <v>5</v>
      </c>
      <c r="C116" s="53" t="s">
        <v>74</v>
      </c>
      <c r="D116" s="53" t="s">
        <v>73</v>
      </c>
      <c r="E116" s="53" t="s">
        <v>74</v>
      </c>
      <c r="F116" s="53" t="s">
        <v>73</v>
      </c>
      <c r="G116" s="53" t="s">
        <v>73</v>
      </c>
      <c r="H116" s="54" t="s">
        <v>73</v>
      </c>
      <c r="I116" s="61" t="s">
        <v>73</v>
      </c>
    </row>
    <row r="117" spans="1:9" x14ac:dyDescent="0.25">
      <c r="A117" s="19" t="s">
        <v>66</v>
      </c>
      <c r="B117" s="21" t="s">
        <v>6</v>
      </c>
      <c r="C117" s="58"/>
      <c r="D117" s="58"/>
      <c r="E117" s="58"/>
      <c r="F117" s="56"/>
      <c r="G117" s="58"/>
      <c r="H117" s="59"/>
      <c r="I117" s="60"/>
    </row>
    <row r="118" spans="1:9" x14ac:dyDescent="0.25">
      <c r="A118" s="25" t="s">
        <v>28</v>
      </c>
      <c r="B118" s="23" t="s">
        <v>18</v>
      </c>
      <c r="C118" s="58"/>
      <c r="D118" s="58"/>
      <c r="E118" s="58"/>
      <c r="F118" s="56"/>
      <c r="G118" s="58"/>
      <c r="H118" s="59"/>
      <c r="I118" s="60"/>
    </row>
    <row r="119" spans="1:9" x14ac:dyDescent="0.25">
      <c r="A119" s="39" t="s">
        <v>65</v>
      </c>
      <c r="B119" s="21" t="s">
        <v>4</v>
      </c>
      <c r="C119" s="56"/>
      <c r="D119" s="56"/>
      <c r="E119" s="56"/>
      <c r="F119" s="56"/>
      <c r="G119" s="56"/>
      <c r="H119" s="57"/>
      <c r="I119" s="55" t="s">
        <v>82</v>
      </c>
    </row>
    <row r="120" spans="1:9" x14ac:dyDescent="0.25">
      <c r="A120" s="24" t="s">
        <v>76</v>
      </c>
      <c r="B120" s="20" t="s">
        <v>5</v>
      </c>
      <c r="C120" s="53" t="s">
        <v>73</v>
      </c>
      <c r="D120" s="53">
        <v>18.37</v>
      </c>
      <c r="E120" s="53" t="s">
        <v>73</v>
      </c>
      <c r="F120" s="53">
        <v>17</v>
      </c>
      <c r="G120" s="53">
        <v>17</v>
      </c>
      <c r="H120" s="54" t="s">
        <v>74</v>
      </c>
      <c r="I120" s="61">
        <v>15.6462585034014</v>
      </c>
    </row>
    <row r="121" spans="1:9" x14ac:dyDescent="0.25">
      <c r="A121" s="19" t="s">
        <v>19</v>
      </c>
      <c r="B121" s="21" t="s">
        <v>6</v>
      </c>
      <c r="C121" s="56"/>
      <c r="D121" s="56">
        <v>21.5</v>
      </c>
      <c r="E121" s="56"/>
      <c r="F121" s="56">
        <v>21.5</v>
      </c>
      <c r="G121" s="56">
        <v>20</v>
      </c>
      <c r="H121" s="57">
        <v>7.5</v>
      </c>
      <c r="I121" s="55">
        <v>20.246085011185698</v>
      </c>
    </row>
    <row r="122" spans="1:9" x14ac:dyDescent="0.25">
      <c r="A122" s="25" t="s">
        <v>28</v>
      </c>
      <c r="B122" s="23" t="s">
        <v>18</v>
      </c>
      <c r="C122" s="58"/>
      <c r="D122" s="58">
        <v>18.554646424090301</v>
      </c>
      <c r="E122" s="58"/>
      <c r="F122" s="58">
        <v>18.419040349391501</v>
      </c>
      <c r="G122" s="58">
        <v>18.351034637561199</v>
      </c>
      <c r="H122" s="59">
        <v>0.37058243948354003</v>
      </c>
      <c r="I122" s="60">
        <v>20.947095562745702</v>
      </c>
    </row>
    <row r="123" spans="1:9" x14ac:dyDescent="0.25">
      <c r="A123" s="39" t="s">
        <v>65</v>
      </c>
      <c r="B123" s="21" t="s">
        <v>4</v>
      </c>
      <c r="C123" s="56"/>
      <c r="D123" s="56">
        <v>18.2310890840652</v>
      </c>
      <c r="E123" s="56"/>
      <c r="F123" s="56">
        <v>18.388563621252001</v>
      </c>
      <c r="G123" s="56">
        <v>18.3940881861927</v>
      </c>
      <c r="H123" s="57">
        <v>-0.16573740487420999</v>
      </c>
      <c r="I123" s="55" t="s">
        <v>82</v>
      </c>
    </row>
    <row r="124" spans="1:9" x14ac:dyDescent="0.25">
      <c r="A124" s="24" t="s">
        <v>77</v>
      </c>
      <c r="B124" s="20" t="s">
        <v>5</v>
      </c>
      <c r="C124" s="53">
        <v>16.2</v>
      </c>
      <c r="D124" s="53">
        <v>17.64</v>
      </c>
      <c r="E124" s="53" t="s">
        <v>73</v>
      </c>
      <c r="F124" s="53">
        <v>15</v>
      </c>
      <c r="G124" s="53">
        <v>15</v>
      </c>
      <c r="H124" s="54" t="s">
        <v>74</v>
      </c>
      <c r="I124" s="61">
        <v>17.1875</v>
      </c>
    </row>
    <row r="125" spans="1:9" x14ac:dyDescent="0.25">
      <c r="A125" s="19" t="s">
        <v>20</v>
      </c>
      <c r="B125" s="21" t="s">
        <v>6</v>
      </c>
      <c r="C125" s="56">
        <v>16.2</v>
      </c>
      <c r="D125" s="56">
        <v>20</v>
      </c>
      <c r="E125" s="56"/>
      <c r="F125" s="56">
        <v>20</v>
      </c>
      <c r="G125" s="56">
        <v>19</v>
      </c>
      <c r="H125" s="57">
        <v>5.2631578947368398</v>
      </c>
      <c r="I125" s="55">
        <v>25</v>
      </c>
    </row>
    <row r="126" spans="1:9" x14ac:dyDescent="0.25">
      <c r="A126" s="25" t="s">
        <v>28</v>
      </c>
      <c r="B126" s="23" t="s">
        <v>18</v>
      </c>
      <c r="C126" s="58">
        <v>16.2</v>
      </c>
      <c r="D126" s="58">
        <v>18.109150055892599</v>
      </c>
      <c r="E126" s="58"/>
      <c r="F126" s="58">
        <v>17.4173373070888</v>
      </c>
      <c r="G126" s="58">
        <v>17.128301813023501</v>
      </c>
      <c r="H126" s="59">
        <v>1.6874731495306501</v>
      </c>
      <c r="I126" s="60">
        <v>24.963211331693699</v>
      </c>
    </row>
    <row r="127" spans="1:9" x14ac:dyDescent="0.25">
      <c r="A127" s="39" t="s">
        <v>65</v>
      </c>
      <c r="B127" s="21" t="s">
        <v>4</v>
      </c>
      <c r="C127" s="56">
        <v>16.2</v>
      </c>
      <c r="D127" s="56">
        <v>17.751083813758399</v>
      </c>
      <c r="E127" s="56"/>
      <c r="F127" s="56">
        <v>17.243929701055201</v>
      </c>
      <c r="G127" s="56">
        <v>16.220018997398501</v>
      </c>
      <c r="H127" s="57">
        <v>-1.0056153616949499</v>
      </c>
      <c r="I127" s="55" t="s">
        <v>82</v>
      </c>
    </row>
    <row r="128" spans="1:9" x14ac:dyDescent="0.25">
      <c r="A128" s="33" t="s">
        <v>77</v>
      </c>
      <c r="B128" s="20" t="s">
        <v>5</v>
      </c>
      <c r="C128" s="53" t="s">
        <v>74</v>
      </c>
      <c r="D128" s="53" t="s">
        <v>73</v>
      </c>
      <c r="E128" s="53" t="s">
        <v>73</v>
      </c>
      <c r="F128" s="53">
        <v>14</v>
      </c>
      <c r="G128" s="53">
        <v>14</v>
      </c>
      <c r="H128" s="54" t="s">
        <v>74</v>
      </c>
      <c r="I128" s="61" t="s">
        <v>73</v>
      </c>
    </row>
    <row r="129" spans="1:9" x14ac:dyDescent="0.25">
      <c r="A129" s="34" t="s">
        <v>20</v>
      </c>
      <c r="B129" s="21" t="s">
        <v>6</v>
      </c>
      <c r="C129" s="56"/>
      <c r="D129" s="56"/>
      <c r="E129" s="56"/>
      <c r="F129" s="56">
        <v>16.72</v>
      </c>
      <c r="G129" s="56">
        <v>16.5</v>
      </c>
      <c r="H129" s="57">
        <v>1.3333333333333299</v>
      </c>
      <c r="I129" s="55"/>
    </row>
    <row r="130" spans="1:9" x14ac:dyDescent="0.25">
      <c r="A130" s="37" t="s">
        <v>29</v>
      </c>
      <c r="B130" s="23" t="s">
        <v>18</v>
      </c>
      <c r="C130" s="58"/>
      <c r="D130" s="58"/>
      <c r="E130" s="58"/>
      <c r="F130" s="58">
        <v>15.3925559987726</v>
      </c>
      <c r="G130" s="58">
        <v>14.9895539243365</v>
      </c>
      <c r="H130" s="59">
        <v>2.6885528179847702</v>
      </c>
      <c r="I130" s="60"/>
    </row>
    <row r="131" spans="1:9" ht="15.75" thickBot="1" x14ac:dyDescent="0.3">
      <c r="A131" s="41" t="s">
        <v>65</v>
      </c>
      <c r="B131" s="29" t="s">
        <v>4</v>
      </c>
      <c r="C131" s="65"/>
      <c r="D131" s="65"/>
      <c r="E131" s="65"/>
      <c r="F131" s="65">
        <v>16.363405952746199</v>
      </c>
      <c r="G131" s="65">
        <v>16.1979107848673</v>
      </c>
      <c r="H131" s="66">
        <v>5.9330554823195296</v>
      </c>
      <c r="I131" s="67" t="s">
        <v>82</v>
      </c>
    </row>
    <row r="132" spans="1:9" ht="48.75" customHeight="1" x14ac:dyDescent="0.25">
      <c r="A132" s="92" t="s">
        <v>60</v>
      </c>
      <c r="B132" s="93"/>
      <c r="C132" s="93"/>
      <c r="D132" s="93"/>
      <c r="E132" s="93"/>
      <c r="F132" s="93"/>
      <c r="G132" s="93"/>
      <c r="H132" s="93"/>
      <c r="I132" s="93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tabSelected="1" zoomScale="175" zoomScaleNormal="175" workbookViewId="0">
      <pane xSplit="1" ySplit="6" topLeftCell="B29" activePane="bottomRight" state="frozen"/>
      <selection pane="topRight" activeCell="B1" sqref="B1"/>
      <selection pane="bottomLeft" activeCell="A7" sqref="A7"/>
      <selection pane="bottomRight" activeCell="J29" sqref="J29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  <col min="8" max="8" width="5" customWidth="1"/>
    <col min="9" max="9" width="3.570312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84</v>
      </c>
      <c r="B3" s="1"/>
      <c r="C3" s="1"/>
      <c r="D3" s="1"/>
      <c r="E3" s="2" t="s">
        <v>62</v>
      </c>
      <c r="F3" s="1"/>
    </row>
    <row r="4" spans="1:6" ht="19.5" customHeight="1" x14ac:dyDescent="0.25">
      <c r="A4" s="103" t="s">
        <v>0</v>
      </c>
      <c r="B4" s="105" t="s">
        <v>2</v>
      </c>
      <c r="C4" s="105"/>
      <c r="D4" s="105" t="s">
        <v>16</v>
      </c>
      <c r="E4" s="105"/>
      <c r="F4" s="6" t="s">
        <v>4</v>
      </c>
    </row>
    <row r="5" spans="1:6" x14ac:dyDescent="0.25">
      <c r="A5" s="104"/>
      <c r="B5" s="10" t="s">
        <v>85</v>
      </c>
      <c r="C5" s="10" t="s">
        <v>86</v>
      </c>
      <c r="D5" s="106" t="s">
        <v>7</v>
      </c>
      <c r="E5" s="106" t="s">
        <v>8</v>
      </c>
      <c r="F5" s="107" t="s">
        <v>9</v>
      </c>
    </row>
    <row r="6" spans="1:6" x14ac:dyDescent="0.25">
      <c r="A6" s="104"/>
      <c r="B6" s="9">
        <v>2025</v>
      </c>
      <c r="C6" s="9">
        <v>2025</v>
      </c>
      <c r="D6" s="106"/>
      <c r="E6" s="106"/>
      <c r="F6" s="107"/>
    </row>
    <row r="7" spans="1:6" ht="24.95" customHeight="1" x14ac:dyDescent="0.25">
      <c r="A7" s="7" t="s">
        <v>30</v>
      </c>
      <c r="B7" s="46">
        <v>2.7182180982388502</v>
      </c>
      <c r="C7" s="47">
        <v>2.6382094117935702</v>
      </c>
      <c r="D7" s="48">
        <v>3.0326889930578567</v>
      </c>
      <c r="E7" s="48">
        <v>13.00101097091814</v>
      </c>
      <c r="F7" s="49">
        <v>2.7193943544404999</v>
      </c>
    </row>
    <row r="8" spans="1:6" ht="24.95" customHeight="1" x14ac:dyDescent="0.25">
      <c r="A8" s="7" t="s">
        <v>31</v>
      </c>
      <c r="B8" s="46">
        <v>2.61839912562685</v>
      </c>
      <c r="C8" s="47">
        <v>2.3402270509400802</v>
      </c>
      <c r="D8" s="48">
        <v>11.886542144490924</v>
      </c>
      <c r="E8" s="48">
        <v>4.5357854568620262</v>
      </c>
      <c r="F8" s="49">
        <v>2.61839912562685</v>
      </c>
    </row>
    <row r="9" spans="1:6" ht="24.95" customHeight="1" x14ac:dyDescent="0.25">
      <c r="A9" s="7" t="s">
        <v>32</v>
      </c>
      <c r="B9" s="46" t="s">
        <v>73</v>
      </c>
      <c r="C9" s="47" t="s">
        <v>73</v>
      </c>
      <c r="D9" s="48" t="s">
        <v>83</v>
      </c>
      <c r="E9" s="48"/>
      <c r="F9" s="49" t="s">
        <v>73</v>
      </c>
    </row>
    <row r="10" spans="1:6" ht="24.95" customHeight="1" x14ac:dyDescent="0.25">
      <c r="A10" s="7" t="s">
        <v>33</v>
      </c>
      <c r="B10" s="46" t="s">
        <v>74</v>
      </c>
      <c r="C10" s="47" t="s">
        <v>74</v>
      </c>
      <c r="D10" s="48" t="s">
        <v>83</v>
      </c>
      <c r="E10" s="48"/>
      <c r="F10" s="49" t="s">
        <v>73</v>
      </c>
    </row>
    <row r="11" spans="1:6" ht="24.95" customHeight="1" x14ac:dyDescent="0.25">
      <c r="A11" s="7" t="s">
        <v>34</v>
      </c>
      <c r="B11" s="46">
        <v>2.7689857586929798</v>
      </c>
      <c r="C11" s="47">
        <v>2.78699019233219</v>
      </c>
      <c r="D11" s="48">
        <v>-0.64601711512102167</v>
      </c>
      <c r="E11" s="48">
        <v>7.3814419647418816</v>
      </c>
      <c r="F11" s="49">
        <v>2.7689857586929798</v>
      </c>
    </row>
    <row r="12" spans="1:6" ht="24.95" customHeight="1" x14ac:dyDescent="0.25">
      <c r="A12" s="3" t="s">
        <v>48</v>
      </c>
      <c r="B12" s="46">
        <v>2.7625034496353198</v>
      </c>
      <c r="C12" s="47">
        <v>2.64680519121911</v>
      </c>
      <c r="D12" s="48">
        <v>4.3712419334843302</v>
      </c>
      <c r="E12" s="48">
        <v>9.6894704174427364</v>
      </c>
      <c r="F12" s="49">
        <v>2.7625034496353198</v>
      </c>
    </row>
    <row r="13" spans="1:6" ht="24.95" customHeight="1" x14ac:dyDescent="0.25">
      <c r="A13" s="7" t="s">
        <v>35</v>
      </c>
      <c r="B13" s="46">
        <v>2.8299062812615201</v>
      </c>
      <c r="C13" s="47">
        <v>2.7265593505039201</v>
      </c>
      <c r="D13" s="48">
        <v>3.790378916142044</v>
      </c>
      <c r="E13" s="48">
        <v>10.815488237337899</v>
      </c>
      <c r="F13" s="49">
        <v>2.8299062812615201</v>
      </c>
    </row>
    <row r="14" spans="1:6" ht="24.95" customHeight="1" x14ac:dyDescent="0.25">
      <c r="A14" s="7" t="s">
        <v>36</v>
      </c>
      <c r="B14" s="46">
        <v>2.3604771757403298</v>
      </c>
      <c r="C14" s="47">
        <v>2.3877841352405702</v>
      </c>
      <c r="D14" s="48">
        <v>-1.1436108941853422</v>
      </c>
      <c r="E14" s="48">
        <v>6.8158862140303462</v>
      </c>
      <c r="F14" s="49">
        <v>2.3604771757403298</v>
      </c>
    </row>
    <row r="15" spans="1:6" ht="24.95" customHeight="1" x14ac:dyDescent="0.25">
      <c r="A15" s="7" t="s">
        <v>37</v>
      </c>
      <c r="B15" s="46">
        <v>5.71095208913089</v>
      </c>
      <c r="C15" s="47">
        <v>5.8429780567431804</v>
      </c>
      <c r="D15" s="48">
        <v>-2.2595663774558199</v>
      </c>
      <c r="E15" s="48">
        <v>20.125144305398084</v>
      </c>
      <c r="F15" s="49">
        <v>5.71095208913089</v>
      </c>
    </row>
    <row r="16" spans="1:6" ht="24.95" customHeight="1" x14ac:dyDescent="0.25">
      <c r="A16" s="7" t="s">
        <v>38</v>
      </c>
      <c r="B16" s="46" t="s">
        <v>73</v>
      </c>
      <c r="C16" s="47" t="s">
        <v>73</v>
      </c>
      <c r="D16" s="48" t="s">
        <v>83</v>
      </c>
      <c r="E16" s="48"/>
      <c r="F16" s="49" t="s">
        <v>73</v>
      </c>
    </row>
    <row r="17" spans="1:6" ht="24.95" customHeight="1" x14ac:dyDescent="0.25">
      <c r="A17" s="7" t="s">
        <v>39</v>
      </c>
      <c r="B17" s="46">
        <v>2.1229980276134102</v>
      </c>
      <c r="C17" s="47">
        <v>2.0567188016301401</v>
      </c>
      <c r="D17" s="48">
        <v>3.222571113306187</v>
      </c>
      <c r="E17" s="48">
        <v>5.4014229192535588</v>
      </c>
      <c r="F17" s="49">
        <v>2.1229980276134102</v>
      </c>
    </row>
    <row r="18" spans="1:6" ht="24.95" customHeight="1" x14ac:dyDescent="0.25">
      <c r="A18" s="7" t="s">
        <v>40</v>
      </c>
      <c r="B18" s="46">
        <v>2.20709719789842</v>
      </c>
      <c r="C18" s="47">
        <v>2.2022729631551599</v>
      </c>
      <c r="D18" s="48">
        <v>0.21905707530225962</v>
      </c>
      <c r="E18" s="48">
        <v>7.3864608573715405</v>
      </c>
      <c r="F18" s="49">
        <v>2.20709719789842</v>
      </c>
    </row>
    <row r="19" spans="1:6" ht="24.95" customHeight="1" x14ac:dyDescent="0.25">
      <c r="A19" s="7" t="s">
        <v>41</v>
      </c>
      <c r="B19" s="46">
        <v>2.6054846938775502</v>
      </c>
      <c r="C19" s="47">
        <v>2.5591674780915299</v>
      </c>
      <c r="D19" s="48">
        <v>1.8098548134317831</v>
      </c>
      <c r="E19" s="48">
        <v>14.371216765854919</v>
      </c>
      <c r="F19" s="49">
        <v>2.6054846938775502</v>
      </c>
    </row>
    <row r="20" spans="1:6" ht="24.95" customHeight="1" x14ac:dyDescent="0.25">
      <c r="A20" s="7" t="s">
        <v>42</v>
      </c>
      <c r="B20" s="46" t="s">
        <v>74</v>
      </c>
      <c r="C20" s="47" t="s">
        <v>74</v>
      </c>
      <c r="D20" s="48" t="s">
        <v>83</v>
      </c>
      <c r="E20" s="48" t="s">
        <v>83</v>
      </c>
      <c r="F20" s="49" t="s">
        <v>74</v>
      </c>
    </row>
    <row r="21" spans="1:6" ht="24.95" customHeight="1" x14ac:dyDescent="0.25">
      <c r="A21" s="7" t="s">
        <v>43</v>
      </c>
      <c r="B21" s="46">
        <v>2.85461185906617</v>
      </c>
      <c r="C21" s="47">
        <v>2.91020212765957</v>
      </c>
      <c r="D21" s="48">
        <v>-1.9101858274740029</v>
      </c>
      <c r="E21" s="48">
        <v>68.035112844313332</v>
      </c>
      <c r="F21" s="49">
        <v>2.85461185906617</v>
      </c>
    </row>
    <row r="22" spans="1:6" ht="24.95" customHeight="1" x14ac:dyDescent="0.25">
      <c r="A22" s="7" t="s">
        <v>44</v>
      </c>
      <c r="B22" s="46">
        <v>2.5879357798165099</v>
      </c>
      <c r="C22" s="47">
        <v>2.59029713668287</v>
      </c>
      <c r="D22" s="48">
        <v>-9.1161621302798687E-2</v>
      </c>
      <c r="E22" s="48">
        <v>3.3596367227935775</v>
      </c>
      <c r="F22" s="49">
        <v>2.5924022211492002</v>
      </c>
    </row>
    <row r="23" spans="1:6" ht="24.95" customHeight="1" x14ac:dyDescent="0.25">
      <c r="A23" s="7" t="s">
        <v>45</v>
      </c>
      <c r="B23" s="46">
        <v>2.6726938868613099</v>
      </c>
      <c r="C23" s="47">
        <v>2.7107202072538898</v>
      </c>
      <c r="D23" s="48">
        <v>-1.402812444118041</v>
      </c>
      <c r="E23" s="48">
        <v>3.8088685107607803</v>
      </c>
      <c r="F23" s="49">
        <v>2.6870871350365002</v>
      </c>
    </row>
    <row r="24" spans="1:6" ht="24.95" customHeight="1" x14ac:dyDescent="0.25">
      <c r="A24" s="3" t="s">
        <v>46</v>
      </c>
      <c r="B24" s="46">
        <v>2.1933568904593601</v>
      </c>
      <c r="C24" s="47">
        <v>2.2513964194373401</v>
      </c>
      <c r="D24" s="48">
        <v>-2.5779346754262424</v>
      </c>
      <c r="E24" s="48">
        <v>4.015314187048368</v>
      </c>
      <c r="F24" s="49">
        <v>2.2085512367491198</v>
      </c>
    </row>
    <row r="25" spans="1:6" ht="24.95" customHeight="1" x14ac:dyDescent="0.25">
      <c r="A25" s="3" t="s">
        <v>47</v>
      </c>
      <c r="B25" s="46">
        <v>6.03240492575154</v>
      </c>
      <c r="C25" s="47">
        <v>5.8772618850422402</v>
      </c>
      <c r="D25" s="48">
        <v>2.6397163125254322</v>
      </c>
      <c r="E25" s="48">
        <v>29.815306704675653</v>
      </c>
      <c r="F25" s="49">
        <v>6.03240492575154</v>
      </c>
    </row>
    <row r="26" spans="1:6" ht="24.95" customHeight="1" x14ac:dyDescent="0.25">
      <c r="A26" s="7" t="s">
        <v>49</v>
      </c>
      <c r="B26" s="46" t="s">
        <v>73</v>
      </c>
      <c r="C26" s="47" t="s">
        <v>73</v>
      </c>
      <c r="D26" s="48" t="s">
        <v>83</v>
      </c>
      <c r="E26" s="48"/>
      <c r="F26" s="49" t="s">
        <v>73</v>
      </c>
    </row>
    <row r="27" spans="1:6" ht="24.95" customHeight="1" x14ac:dyDescent="0.25">
      <c r="A27" s="7" t="s">
        <v>50</v>
      </c>
      <c r="B27" s="46">
        <v>1.8550290697674401</v>
      </c>
      <c r="C27" s="47" t="s">
        <v>73</v>
      </c>
      <c r="D27" s="48" t="s">
        <v>83</v>
      </c>
      <c r="E27" s="48"/>
      <c r="F27" s="49">
        <v>1.9316220930232599</v>
      </c>
    </row>
    <row r="28" spans="1:6" ht="24.95" customHeight="1" x14ac:dyDescent="0.25">
      <c r="A28" s="7" t="s">
        <v>51</v>
      </c>
      <c r="B28" s="46" t="s">
        <v>73</v>
      </c>
      <c r="C28" s="47" t="s">
        <v>73</v>
      </c>
      <c r="D28" s="48" t="s">
        <v>83</v>
      </c>
      <c r="E28" s="48"/>
      <c r="F28" s="49" t="s">
        <v>73</v>
      </c>
    </row>
    <row r="29" spans="1:6" ht="24.95" customHeight="1" x14ac:dyDescent="0.25">
      <c r="A29" s="7" t="s">
        <v>52</v>
      </c>
      <c r="B29" s="46" t="s">
        <v>74</v>
      </c>
      <c r="C29" s="47" t="s">
        <v>74</v>
      </c>
      <c r="D29" s="48" t="s">
        <v>83</v>
      </c>
      <c r="E29" s="48"/>
      <c r="F29" s="49" t="s">
        <v>73</v>
      </c>
    </row>
    <row r="30" spans="1:6" ht="24.95" customHeight="1" x14ac:dyDescent="0.25">
      <c r="A30" s="7" t="s">
        <v>53</v>
      </c>
      <c r="B30" s="46" t="s">
        <v>74</v>
      </c>
      <c r="C30" s="47" t="s">
        <v>74</v>
      </c>
      <c r="D30" s="48" t="s">
        <v>83</v>
      </c>
      <c r="E30" s="48"/>
      <c r="F30" s="49" t="s">
        <v>73</v>
      </c>
    </row>
    <row r="31" spans="1:6" ht="24.95" customHeight="1" x14ac:dyDescent="0.25">
      <c r="A31" s="7" t="s">
        <v>54</v>
      </c>
      <c r="B31" s="46" t="s">
        <v>73</v>
      </c>
      <c r="C31" s="47" t="s">
        <v>73</v>
      </c>
      <c r="D31" s="48" t="s">
        <v>83</v>
      </c>
      <c r="E31" s="48"/>
      <c r="F31" s="49" t="s">
        <v>73</v>
      </c>
    </row>
    <row r="32" spans="1:6" ht="24.95" customHeight="1" x14ac:dyDescent="0.25">
      <c r="A32" s="7" t="s">
        <v>55</v>
      </c>
      <c r="B32" s="46">
        <v>4.8590690457719203</v>
      </c>
      <c r="C32" s="47">
        <v>4.8806516853932598</v>
      </c>
      <c r="D32" s="48">
        <v>-0.44220815195502755</v>
      </c>
      <c r="E32" s="48">
        <v>5.67620381834758</v>
      </c>
      <c r="F32" s="49">
        <v>4.8590690457719203</v>
      </c>
    </row>
    <row r="33" spans="1:6" ht="24.95" customHeight="1" x14ac:dyDescent="0.25">
      <c r="A33" s="7" t="s">
        <v>56</v>
      </c>
      <c r="B33" s="46" t="s">
        <v>73</v>
      </c>
      <c r="C33" s="47" t="s">
        <v>73</v>
      </c>
      <c r="D33" s="48" t="s">
        <v>83</v>
      </c>
      <c r="E33" s="48"/>
      <c r="F33" s="49" t="s">
        <v>73</v>
      </c>
    </row>
    <row r="34" spans="1:6" ht="24.95" customHeight="1" x14ac:dyDescent="0.25">
      <c r="A34" s="7" t="s">
        <v>57</v>
      </c>
      <c r="B34" s="46">
        <v>2.01032094057833</v>
      </c>
      <c r="C34" s="47">
        <v>2.1224320457796901</v>
      </c>
      <c r="D34" s="48">
        <v>-5.2821999848845742</v>
      </c>
      <c r="E34" s="48">
        <v>-3.9775730181521496</v>
      </c>
      <c r="F34" s="49">
        <v>2.01032094057833</v>
      </c>
    </row>
    <row r="35" spans="1:6" ht="24.95" customHeight="1" thickBot="1" x14ac:dyDescent="0.3">
      <c r="A35" s="4" t="s">
        <v>58</v>
      </c>
      <c r="B35" s="50" t="s">
        <v>73</v>
      </c>
      <c r="C35" s="51" t="s">
        <v>73</v>
      </c>
      <c r="D35" s="52" t="s">
        <v>83</v>
      </c>
      <c r="E35" s="52"/>
      <c r="F35" s="71" t="s">
        <v>73</v>
      </c>
    </row>
    <row r="36" spans="1:6" ht="35.25" customHeight="1" x14ac:dyDescent="0.25">
      <c r="A36" s="101" t="s">
        <v>61</v>
      </c>
      <c r="B36" s="102"/>
      <c r="C36" s="102"/>
      <c r="D36" s="102"/>
      <c r="E36" s="102"/>
      <c r="F36" s="102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2025-10-08T12:35:11Z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