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 PRIPRAVA\Spravy a prehlady_2025\Prehlady\"/>
    </mc:Choice>
  </mc:AlternateContent>
  <xr:revisionPtr revIDLastSave="0" documentId="13_ncr:1_{EDA42A1E-26CA-4322-BDCD-658052AE4D24}" xr6:coauthVersionLast="47" xr6:coauthVersionMax="47" xr10:uidLastSave="{00000000-0000-0000-0000-000000000000}"/>
  <bookViews>
    <workbookView xWindow="-28920" yWindow="210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<sst xmlns="http://schemas.openxmlformats.org/spreadsheetml/2006/main" count="430" uniqueCount="87">
  <si>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</si>
  <si>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</si>
  <si>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</si>
  <si>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</si>
  <si>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</si>
  <si>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</si>
  <si>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</si>
  <si>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</si>
  <si>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</si>
  <si>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</si>
  <si>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</si>
  <si>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</si>
  <si>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</si>
  <si>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</si>
  <si>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</si>
  <si>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</si>
  <si>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</si>
  <si>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</si>
  <si>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</si>
  <si>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</si>
  <si>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</si>
  <si>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</si>
  <si>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</si>
  <si>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</si>
  <si>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</si>
  <si>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</si>
  <si>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</si>
  <si>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</si>
  <si>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</si>
  <si>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</si>
  <si>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</si>
  <si>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</si>
  <si>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</si>
  <si>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</si>
  <si>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</si>
  <si>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</si>
  <si>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</si>
  <si>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</si>
  <si>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</si>
  <si>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</si>
  <si>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</si>
  <si>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</si>
  <si>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</si>
  <si>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</si>
  <si>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</si>
  <si>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</si>
  <si>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</si>
  <si>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</si>
  <si>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</si>
  <si>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</si>
  <si>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</si>
  <si>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</si>
  <si>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</si>
  <si>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</si>
  <si>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</si>
  <si>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</si>
  <si>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</si>
  <si>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</si>
  <si>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</si>
  <si>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</si>
  <si>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</si>
  <si>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</si>
  <si>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</si>
  <si>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</si>
  <si>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</si>
  <si>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</si>
  <si>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</si>
  <si>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</si>
  <si>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</si>
  <si>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</si>
  <si>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</si>
  <si>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</si>
  <si>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</si>
  <si>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</si>
  <si>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</si>
  <si>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</si>
  <si>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</si>
  <si>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</si>
  <si>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</si>
  <si>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</si>
  <si>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</si>
  <si>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</si>
  <si>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</si>
  <si>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35. týždeň</t>
  </si>
  <si>
    <t>Ceny za 36. týždeň 2025 zisťované v dňoch 08.09. – 10.09. 2025</t>
  </si>
  <si>
    <t>36. týždeň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</si>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</sst>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0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topLeftCell="A106" zoomScale="120" zoomScaleNormal="120" workbookViewId="0">
      <selection activeCell="M125" sqref="M125"/>
    </sheetView>
  </sheetViews>
  <sheetFormatPr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0" width="2.7109375" style="12" customWidth="1"/>
    <col min="11" max="11" width="3.42578125" style="12" customWidth="1"/>
    <col min="12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84</v>
      </c>
      <c r="F3" s="14" t="s">
        <v>11</v>
      </c>
    </row>
    <row r="4" spans="1:9" ht="15" customHeight="1" x14ac:dyDescent="0.25">
      <c r="A4" s="98" t="s">
        <v>0</v>
      </c>
      <c r="B4" s="86" t="s">
        <v>1</v>
      </c>
      <c r="C4" s="86"/>
      <c r="D4" s="86" t="s">
        <v>2</v>
      </c>
      <c r="E4" s="86"/>
      <c r="F4" s="86" t="s">
        <v>3</v>
      </c>
      <c r="G4" s="86"/>
      <c r="H4" s="15" t="s">
        <v>4</v>
      </c>
    </row>
    <row r="5" spans="1:9" x14ac:dyDescent="0.25">
      <c r="A5" s="99"/>
      <c r="B5" s="95" t="s">
        <v>5</v>
      </c>
      <c r="C5" s="95" t="s">
        <v>6</v>
      </c>
      <c r="D5" s="16" t="s">
        <v>85</v>
      </c>
      <c r="E5" s="16" t="s">
        <v>83</v>
      </c>
      <c r="F5" s="88" t="s">
        <v>7</v>
      </c>
      <c r="G5" s="88" t="s">
        <v>8</v>
      </c>
      <c r="H5" s="100" t="s">
        <v>9</v>
      </c>
    </row>
    <row r="6" spans="1:9" x14ac:dyDescent="0.25">
      <c r="A6" s="99"/>
      <c r="B6" s="95"/>
      <c r="C6" s="95"/>
      <c r="D6" s="16">
        <v>2025</v>
      </c>
      <c r="E6" s="16">
        <v>2025</v>
      </c>
      <c r="F6" s="88"/>
      <c r="G6" s="88"/>
      <c r="H6" s="100"/>
    </row>
    <row r="7" spans="1:9" ht="15.75" thickBot="1" x14ac:dyDescent="0.3">
      <c r="A7" s="17" t="s">
        <v>10</v>
      </c>
      <c r="B7" s="42">
        <v>1.1499999999999999</v>
      </c>
      <c r="C7" s="42">
        <v>1.2</v>
      </c>
      <c r="D7" s="43">
        <v>1.1669179346218801</v>
      </c>
      <c r="E7" s="42">
        <v>1.18770974211007</v>
      </c>
      <c r="F7" s="44">
        <v>-1.75</v>
      </c>
      <c r="G7" s="44">
        <v>7.81</v>
      </c>
      <c r="H7" s="45">
        <v>1.2069289891586701</v>
      </c>
    </row>
    <row r="8" spans="1:9" x14ac:dyDescent="0.25">
      <c r="A8" s="96" t="s">
        <v>59</v>
      </c>
      <c r="B8" s="97"/>
      <c r="C8" s="97"/>
      <c r="D8" s="97"/>
      <c r="E8" s="97"/>
      <c r="F8" s="97"/>
      <c r="G8" s="97"/>
      <c r="H8" s="97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36. týždeň 2025 zisťované v dňoch 08.09. – 10.09. 2025</v>
      </c>
      <c r="G12" s="14"/>
      <c r="I12" s="18" t="s">
        <v>26</v>
      </c>
    </row>
    <row r="13" spans="1:9" x14ac:dyDescent="0.25">
      <c r="A13" s="90" t="s">
        <v>0</v>
      </c>
      <c r="B13" s="83" t="s">
        <v>12</v>
      </c>
      <c r="C13" s="73" t="s">
        <v>13</v>
      </c>
      <c r="D13" s="73" t="s">
        <v>14</v>
      </c>
      <c r="E13" s="73" t="s">
        <v>15</v>
      </c>
      <c r="F13" s="86" t="s">
        <v>2</v>
      </c>
      <c r="G13" s="86"/>
      <c r="H13" s="86" t="s">
        <v>16</v>
      </c>
      <c r="I13" s="87"/>
    </row>
    <row r="14" spans="1:9" x14ac:dyDescent="0.25">
      <c r="A14" s="91"/>
      <c r="B14" s="84"/>
      <c r="C14" s="85"/>
      <c r="D14" s="85"/>
      <c r="E14" s="85"/>
      <c r="F14" s="16" t="str">
        <f>D5</f>
        <v>36. týždeň</v>
      </c>
      <c r="G14" s="16" t="str">
        <f>E5</f>
        <v>35. týždeň</v>
      </c>
      <c r="H14" s="88" t="s">
        <v>7</v>
      </c>
      <c r="I14" s="89" t="s">
        <v>8</v>
      </c>
    </row>
    <row r="15" spans="1:9" x14ac:dyDescent="0.25">
      <c r="A15" s="92"/>
      <c r="B15" s="93"/>
      <c r="C15" s="94"/>
      <c r="D15" s="94"/>
      <c r="E15" s="94"/>
      <c r="F15" s="16">
        <v>2025</v>
      </c>
      <c r="G15" s="16">
        <v>2025</v>
      </c>
      <c r="H15" s="88"/>
      <c r="I15" s="89"/>
    </row>
    <row r="16" spans="1:9" x14ac:dyDescent="0.25">
      <c r="A16" s="19" t="s">
        <v>75</v>
      </c>
      <c r="B16" s="20" t="s">
        <v>5</v>
      </c>
      <c r="C16" s="53">
        <v>17.5</v>
      </c>
      <c r="D16" s="53">
        <v>15.25</v>
      </c>
      <c r="E16" s="53" t="s">
        <v>73</v>
      </c>
      <c r="F16" s="53">
        <v>15.25</v>
      </c>
      <c r="G16" s="53">
        <v>14.8</v>
      </c>
      <c r="H16" s="54">
        <v>3.0405405405405399</v>
      </c>
      <c r="I16" s="55">
        <v>38.636363636363598</v>
      </c>
    </row>
    <row r="17" spans="1:9" x14ac:dyDescent="0.25">
      <c r="A17" s="19" t="s">
        <v>17</v>
      </c>
      <c r="B17" s="21" t="s">
        <v>6</v>
      </c>
      <c r="C17" s="56">
        <v>23</v>
      </c>
      <c r="D17" s="56">
        <v>22.6</v>
      </c>
      <c r="E17" s="56"/>
      <c r="F17" s="56">
        <v>23</v>
      </c>
      <c r="G17" s="56">
        <v>22.4</v>
      </c>
      <c r="H17" s="57">
        <v>2.6785714285714302</v>
      </c>
      <c r="I17" s="55">
        <v>27.0718232044199</v>
      </c>
    </row>
    <row r="18" spans="1:9" x14ac:dyDescent="0.25">
      <c r="A18" s="22"/>
      <c r="B18" s="23" t="s">
        <v>18</v>
      </c>
      <c r="C18" s="58">
        <v>22.070402802101601</v>
      </c>
      <c r="D18" s="58">
        <v>20.9405876828123</v>
      </c>
      <c r="E18" s="58"/>
      <c r="F18" s="58">
        <v>21.452219908840199</v>
      </c>
      <c r="G18" s="58">
        <v>20.025471149199699</v>
      </c>
      <c r="H18" s="59">
        <v>7.1246701214195998</v>
      </c>
      <c r="I18" s="60">
        <v>39.958140910080701</v>
      </c>
    </row>
    <row r="19" spans="1:9" x14ac:dyDescent="0.25">
      <c r="A19" s="22"/>
      <c r="B19" s="21" t="s">
        <v>4</v>
      </c>
      <c r="C19" s="56">
        <v>22.068301225919399</v>
      </c>
      <c r="D19" s="56">
        <v>20.911015698376499</v>
      </c>
      <c r="E19" s="56"/>
      <c r="F19" s="56">
        <v>21.4353095331881</v>
      </c>
      <c r="G19" s="56">
        <v>20.4976657034941</v>
      </c>
      <c r="H19" s="57">
        <v>-7.8890279731970006E-2</v>
      </c>
      <c r="I19" s="55" t="s">
        <v>82</v>
      </c>
    </row>
    <row r="20" spans="1:9" x14ac:dyDescent="0.25">
      <c r="A20" s="24" t="s">
        <v>76</v>
      </c>
      <c r="B20" s="20" t="s">
        <v>5</v>
      </c>
      <c r="C20" s="53">
        <v>15.1</v>
      </c>
      <c r="D20" s="53">
        <v>13.8</v>
      </c>
      <c r="E20" s="53" t="s">
        <v>73</v>
      </c>
      <c r="F20" s="53">
        <v>13.8</v>
      </c>
      <c r="G20" s="53">
        <v>11.6</v>
      </c>
      <c r="H20" s="54">
        <v>18.965517241379299</v>
      </c>
      <c r="I20" s="61">
        <v>42.268041237113401</v>
      </c>
    </row>
    <row r="21" spans="1:9" x14ac:dyDescent="0.25">
      <c r="A21" s="19" t="s">
        <v>19</v>
      </c>
      <c r="B21" s="21" t="s">
        <v>6</v>
      </c>
      <c r="C21" s="56">
        <v>17.670000000000002</v>
      </c>
      <c r="D21" s="56">
        <v>20.8</v>
      </c>
      <c r="E21" s="56"/>
      <c r="F21" s="56">
        <v>20.8</v>
      </c>
      <c r="G21" s="56">
        <v>19.600000000000001</v>
      </c>
      <c r="H21" s="57">
        <v>6.12244897959184</v>
      </c>
      <c r="I21" s="55">
        <v>46.478873239436602</v>
      </c>
    </row>
    <row r="22" spans="1:9" x14ac:dyDescent="0.25">
      <c r="A22" s="22"/>
      <c r="B22" s="23" t="s">
        <v>18</v>
      </c>
      <c r="C22" s="58">
        <v>15.4711066220073</v>
      </c>
      <c r="D22" s="58">
        <v>17.495723453843102</v>
      </c>
      <c r="E22" s="58"/>
      <c r="F22" s="58">
        <v>16.2761819162391</v>
      </c>
      <c r="G22" s="58">
        <v>15.7204046667597</v>
      </c>
      <c r="H22" s="59">
        <v>3.5353876777392701</v>
      </c>
      <c r="I22" s="60">
        <v>33.973879518898002</v>
      </c>
    </row>
    <row r="23" spans="1:9" x14ac:dyDescent="0.25">
      <c r="A23" s="22"/>
      <c r="B23" s="21" t="s">
        <v>4</v>
      </c>
      <c r="C23" s="56">
        <v>15.4622294047883</v>
      </c>
      <c r="D23" s="56">
        <v>17.706620085544099</v>
      </c>
      <c r="E23" s="56"/>
      <c r="F23" s="56">
        <v>16.355766288364698</v>
      </c>
      <c r="G23" s="56">
        <v>15.919349123384</v>
      </c>
      <c r="H23" s="57">
        <v>0.48658296237875998</v>
      </c>
      <c r="I23" s="55" t="s">
        <v>82</v>
      </c>
    </row>
    <row r="24" spans="1:9" x14ac:dyDescent="0.25">
      <c r="A24" s="24" t="s">
        <v>77</v>
      </c>
      <c r="B24" s="20" t="s">
        <v>5</v>
      </c>
      <c r="C24" s="53">
        <v>12.4</v>
      </c>
      <c r="D24" s="53">
        <v>14.38</v>
      </c>
      <c r="E24" s="53" t="s">
        <v>73</v>
      </c>
      <c r="F24" s="53">
        <v>12.4</v>
      </c>
      <c r="G24" s="53">
        <v>11</v>
      </c>
      <c r="H24" s="54">
        <v>12.7272727272727</v>
      </c>
      <c r="I24" s="61">
        <v>33.1901181525242</v>
      </c>
    </row>
    <row r="25" spans="1:9" x14ac:dyDescent="0.25">
      <c r="A25" s="19" t="s">
        <v>20</v>
      </c>
      <c r="B25" s="21" t="s">
        <v>6</v>
      </c>
      <c r="C25" s="56">
        <v>16.32</v>
      </c>
      <c r="D25" s="56">
        <v>18.3</v>
      </c>
      <c r="E25" s="56"/>
      <c r="F25" s="56">
        <v>18.3</v>
      </c>
      <c r="G25" s="56">
        <v>18.3</v>
      </c>
      <c r="H25" s="57" t="s">
        <v>74</v>
      </c>
      <c r="I25" s="55">
        <v>36.567164179104502</v>
      </c>
    </row>
    <row r="26" spans="1:9" x14ac:dyDescent="0.25">
      <c r="A26" s="22"/>
      <c r="B26" s="23" t="s">
        <v>18</v>
      </c>
      <c r="C26" s="58">
        <v>12.550417438086701</v>
      </c>
      <c r="D26" s="58">
        <v>15.609899930518401</v>
      </c>
      <c r="E26" s="58"/>
      <c r="F26" s="58">
        <v>12.9315139363034</v>
      </c>
      <c r="G26" s="58">
        <v>12.330752160024501</v>
      </c>
      <c r="H26" s="59">
        <v>4.8720610752889701</v>
      </c>
      <c r="I26" s="60">
        <v>28.149207722956501</v>
      </c>
    </row>
    <row r="27" spans="1:9" x14ac:dyDescent="0.25">
      <c r="A27" s="22"/>
      <c r="B27" s="21" t="s">
        <v>4</v>
      </c>
      <c r="C27" s="56">
        <v>12.534569057524299</v>
      </c>
      <c r="D27" s="56">
        <v>15.3374553760392</v>
      </c>
      <c r="E27" s="56"/>
      <c r="F27" s="56">
        <v>12.8860962205021</v>
      </c>
      <c r="G27" s="56">
        <v>12.8371522327354</v>
      </c>
      <c r="H27" s="57">
        <v>-0.35245519685830001</v>
      </c>
      <c r="I27" s="55" t="s">
        <v>82</v>
      </c>
    </row>
    <row r="28" spans="1:9" x14ac:dyDescent="0.25">
      <c r="A28" s="24" t="s">
        <v>78</v>
      </c>
      <c r="B28" s="20" t="s">
        <v>5</v>
      </c>
      <c r="C28" s="53">
        <v>7</v>
      </c>
      <c r="D28" s="53">
        <v>6.72</v>
      </c>
      <c r="E28" s="53" t="s">
        <v>73</v>
      </c>
      <c r="F28" s="53">
        <v>5.67</v>
      </c>
      <c r="G28" s="53">
        <v>6.72</v>
      </c>
      <c r="H28" s="54">
        <v>-15.625</v>
      </c>
      <c r="I28" s="61">
        <v>26</v>
      </c>
    </row>
    <row r="29" spans="1:9" x14ac:dyDescent="0.25">
      <c r="A29" s="19" t="s">
        <v>21</v>
      </c>
      <c r="B29" s="21" t="s">
        <v>6</v>
      </c>
      <c r="C29" s="56">
        <v>12.5</v>
      </c>
      <c r="D29" s="56">
        <v>15</v>
      </c>
      <c r="E29" s="56"/>
      <c r="F29" s="56">
        <v>15</v>
      </c>
      <c r="G29" s="56">
        <v>15.42</v>
      </c>
      <c r="H29" s="57">
        <v>-2.72373540856031</v>
      </c>
      <c r="I29" s="55">
        <v>50</v>
      </c>
    </row>
    <row r="30" spans="1:9" x14ac:dyDescent="0.25">
      <c r="A30" s="22"/>
      <c r="B30" s="23" t="s">
        <v>18</v>
      </c>
      <c r="C30" s="58">
        <v>7.6601537645811204</v>
      </c>
      <c r="D30" s="58">
        <v>7.1835616438356196</v>
      </c>
      <c r="E30" s="58"/>
      <c r="F30" s="58">
        <v>7.6277940801224799</v>
      </c>
      <c r="G30" s="58">
        <v>8.7147992055117598</v>
      </c>
      <c r="H30" s="59">
        <v>-12.473094327885301</v>
      </c>
      <c r="I30" s="60">
        <v>10.588781242447901</v>
      </c>
    </row>
    <row r="31" spans="1:9" x14ac:dyDescent="0.25">
      <c r="A31" s="22"/>
      <c r="B31" s="21" t="s">
        <v>4</v>
      </c>
      <c r="C31" s="56">
        <v>7.6601537645811204</v>
      </c>
      <c r="D31" s="56">
        <v>7.7742465753424703</v>
      </c>
      <c r="E31" s="56"/>
      <c r="F31" s="56">
        <v>7.6442982903801999</v>
      </c>
      <c r="G31" s="56">
        <v>8.7688535783005399</v>
      </c>
      <c r="H31" s="57">
        <v>0.21590222713428001</v>
      </c>
      <c r="I31" s="55" t="s">
        <v>82</v>
      </c>
    </row>
    <row r="32" spans="1:9" x14ac:dyDescent="0.25">
      <c r="A32" s="24" t="s">
        <v>22</v>
      </c>
      <c r="B32" s="20" t="s">
        <v>5</v>
      </c>
      <c r="C32" s="53" t="s">
        <v>73</v>
      </c>
      <c r="D32" s="53">
        <v>1.04</v>
      </c>
      <c r="E32" s="53" t="s">
        <v>74</v>
      </c>
      <c r="F32" s="53">
        <v>1.04</v>
      </c>
      <c r="G32" s="53">
        <v>8</v>
      </c>
      <c r="H32" s="54">
        <v>-87</v>
      </c>
      <c r="I32" s="61">
        <v>-82.6666666666667</v>
      </c>
    </row>
    <row r="33" spans="1:9" x14ac:dyDescent="0.25">
      <c r="A33" s="25" t="s">
        <v>23</v>
      </c>
      <c r="B33" s="21" t="s">
        <v>6</v>
      </c>
      <c r="C33" s="56"/>
      <c r="D33" s="56">
        <v>11.48</v>
      </c>
      <c r="E33" s="56"/>
      <c r="F33" s="56">
        <v>13.11</v>
      </c>
      <c r="G33" s="56">
        <v>13</v>
      </c>
      <c r="H33" s="57">
        <v>0.84615384615385003</v>
      </c>
      <c r="I33" s="55">
        <v>31.1</v>
      </c>
    </row>
    <row r="34" spans="1:9" x14ac:dyDescent="0.25">
      <c r="A34" s="22"/>
      <c r="B34" s="23" t="s">
        <v>18</v>
      </c>
      <c r="C34" s="58"/>
      <c r="D34" s="58">
        <v>7.67548375060632</v>
      </c>
      <c r="E34" s="56"/>
      <c r="F34" s="58">
        <v>8.4689239791087605</v>
      </c>
      <c r="G34" s="58">
        <v>9.1999634178207508</v>
      </c>
      <c r="H34" s="59">
        <v>-7.9461124518813602</v>
      </c>
      <c r="I34" s="60">
        <v>21.452093886987701</v>
      </c>
    </row>
    <row r="35" spans="1:9" x14ac:dyDescent="0.25">
      <c r="A35" s="26"/>
      <c r="B35" s="27" t="s">
        <v>4</v>
      </c>
      <c r="C35" s="62"/>
      <c r="D35" s="62">
        <v>7.6612454759150799</v>
      </c>
      <c r="E35" s="62"/>
      <c r="F35" s="62">
        <v>8.4548132311169493</v>
      </c>
      <c r="G35" s="62">
        <v>9.1423308074209597</v>
      </c>
      <c r="H35" s="63">
        <v>-0.16689603431903</v>
      </c>
      <c r="I35" s="64" t="s">
        <v>82</v>
      </c>
    </row>
    <row r="36" spans="1:9" x14ac:dyDescent="0.25">
      <c r="A36" s="19" t="s">
        <v>22</v>
      </c>
      <c r="B36" s="21" t="s">
        <v>5</v>
      </c>
      <c r="C36" s="56" t="s">
        <v>74</v>
      </c>
      <c r="D36" s="56" t="s">
        <v>74</v>
      </c>
      <c r="E36" s="56" t="s">
        <v>74</v>
      </c>
      <c r="F36" s="56" t="s">
        <v>74</v>
      </c>
      <c r="G36" s="56" t="s">
        <v>73</v>
      </c>
      <c r="H36" s="57" t="s">
        <v>73</v>
      </c>
      <c r="I36" s="55" t="s">
        <v>73</v>
      </c>
    </row>
    <row r="37" spans="1:9" x14ac:dyDescent="0.25">
      <c r="A37" s="25" t="s">
        <v>24</v>
      </c>
      <c r="B37" s="21" t="s">
        <v>6</v>
      </c>
      <c r="C37" s="56"/>
      <c r="D37" s="56"/>
      <c r="E37" s="56"/>
      <c r="F37" s="56"/>
      <c r="G37" s="56"/>
      <c r="H37" s="57"/>
      <c r="I37" s="55"/>
    </row>
    <row r="38" spans="1:9" x14ac:dyDescent="0.25">
      <c r="A38" s="25" t="s">
        <v>25</v>
      </c>
      <c r="B38" s="23" t="s">
        <v>18</v>
      </c>
      <c r="C38" s="58"/>
      <c r="D38" s="58"/>
      <c r="E38" s="56"/>
      <c r="F38" s="58"/>
      <c r="G38" s="58"/>
      <c r="H38" s="59"/>
      <c r="I38" s="60"/>
    </row>
    <row r="39" spans="1:9" ht="15.75" thickBot="1" x14ac:dyDescent="0.3">
      <c r="A39" s="28"/>
      <c r="B39" s="29" t="s">
        <v>4</v>
      </c>
      <c r="C39" s="65"/>
      <c r="D39" s="65"/>
      <c r="E39" s="65"/>
      <c r="F39" s="65"/>
      <c r="G39" s="65"/>
      <c r="H39" s="66"/>
      <c r="I39" s="67" t="s">
        <v>82</v>
      </c>
    </row>
    <row r="40" spans="1:9" ht="51.75" customHeight="1" x14ac:dyDescent="0.25">
      <c r="A40" s="79" t="s">
        <v>60</v>
      </c>
      <c r="B40" s="80"/>
      <c r="C40" s="80"/>
      <c r="D40" s="80"/>
      <c r="E40" s="80"/>
      <c r="F40" s="80"/>
      <c r="G40" s="80"/>
      <c r="H40" s="80"/>
      <c r="I40" s="80"/>
    </row>
    <row r="41" spans="1:9" x14ac:dyDescent="0.25">
      <c r="A41" s="3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36. týždeň 2025 zisťované v dňoch 08.09. – 10.09. 2025</v>
      </c>
      <c r="G44" s="14"/>
      <c r="I44" s="18" t="s">
        <v>26</v>
      </c>
    </row>
    <row r="45" spans="1:9" x14ac:dyDescent="0.25">
      <c r="A45" s="81" t="s">
        <v>0</v>
      </c>
      <c r="B45" s="83" t="s">
        <v>12</v>
      </c>
      <c r="C45" s="73" t="s">
        <v>13</v>
      </c>
      <c r="D45" s="73" t="s">
        <v>14</v>
      </c>
      <c r="E45" s="73" t="s">
        <v>15</v>
      </c>
      <c r="F45" s="73" t="s">
        <v>2</v>
      </c>
      <c r="G45" s="73"/>
      <c r="H45" s="73" t="s">
        <v>16</v>
      </c>
      <c r="I45" s="74"/>
    </row>
    <row r="46" spans="1:9" x14ac:dyDescent="0.25">
      <c r="A46" s="82"/>
      <c r="B46" s="84"/>
      <c r="C46" s="85"/>
      <c r="D46" s="85"/>
      <c r="E46" s="85"/>
      <c r="F46" s="16" t="str">
        <f>$F$14</f>
        <v>36. týždeň</v>
      </c>
      <c r="G46" s="16" t="str">
        <f>$G$14</f>
        <v>35. týždeň</v>
      </c>
      <c r="H46" s="75" t="s">
        <v>7</v>
      </c>
      <c r="I46" s="77" t="s">
        <v>8</v>
      </c>
    </row>
    <row r="47" spans="1:9" x14ac:dyDescent="0.25">
      <c r="A47" s="82"/>
      <c r="B47" s="84"/>
      <c r="C47" s="85"/>
      <c r="D47" s="85"/>
      <c r="E47" s="85"/>
      <c r="F47" s="16">
        <v>2025</v>
      </c>
      <c r="G47" s="16">
        <v>2025</v>
      </c>
      <c r="H47" s="76"/>
      <c r="I47" s="78"/>
    </row>
    <row r="48" spans="1:9" x14ac:dyDescent="0.25">
      <c r="A48" s="24" t="s">
        <v>76</v>
      </c>
      <c r="B48" s="20" t="s">
        <v>5</v>
      </c>
      <c r="C48" s="53" t="s">
        <v>73</v>
      </c>
      <c r="D48" s="53" t="s">
        <v>73</v>
      </c>
      <c r="E48" s="53" t="s">
        <v>74</v>
      </c>
      <c r="F48" s="53">
        <v>16.5</v>
      </c>
      <c r="G48" s="53">
        <v>16.399999999999999</v>
      </c>
      <c r="H48" s="54">
        <v>0.60975609756098004</v>
      </c>
      <c r="I48" s="61">
        <v>32</v>
      </c>
    </row>
    <row r="49" spans="1:9" x14ac:dyDescent="0.25">
      <c r="A49" s="19" t="s">
        <v>19</v>
      </c>
      <c r="B49" s="21" t="s">
        <v>6</v>
      </c>
      <c r="C49" s="68"/>
      <c r="D49" s="56"/>
      <c r="E49" s="56"/>
      <c r="F49" s="56">
        <v>19.7</v>
      </c>
      <c r="G49" s="56">
        <v>19.7</v>
      </c>
      <c r="H49" s="57" t="s">
        <v>74</v>
      </c>
      <c r="I49" s="55">
        <v>20.858895705521501</v>
      </c>
    </row>
    <row r="50" spans="1:9" x14ac:dyDescent="0.25">
      <c r="A50" s="25" t="s">
        <v>27</v>
      </c>
      <c r="B50" s="23" t="s">
        <v>18</v>
      </c>
      <c r="C50" s="68"/>
      <c r="D50" s="56"/>
      <c r="E50" s="56"/>
      <c r="F50" s="58">
        <v>17.963670647391599</v>
      </c>
      <c r="G50" s="58">
        <v>17.900915455035001</v>
      </c>
      <c r="H50" s="59">
        <v>0.35056973769978</v>
      </c>
      <c r="I50" s="60">
        <v>32.544171589467801</v>
      </c>
    </row>
    <row r="51" spans="1:9" x14ac:dyDescent="0.25">
      <c r="A51" s="22"/>
      <c r="B51" s="21" t="s">
        <v>4</v>
      </c>
      <c r="C51" s="69"/>
      <c r="D51" s="56"/>
      <c r="E51" s="56"/>
      <c r="F51" s="56">
        <v>17.963670647391599</v>
      </c>
      <c r="G51" s="56">
        <v>18.127517501346301</v>
      </c>
      <c r="H51" s="57" t="s">
        <v>74</v>
      </c>
      <c r="I51" s="55" t="s">
        <v>82</v>
      </c>
    </row>
    <row r="52" spans="1:9" x14ac:dyDescent="0.25">
      <c r="A52" s="24" t="s">
        <v>77</v>
      </c>
      <c r="B52" s="20" t="s">
        <v>5</v>
      </c>
      <c r="C52" s="53" t="s">
        <v>73</v>
      </c>
      <c r="D52" s="53">
        <v>16</v>
      </c>
      <c r="E52" s="53" t="s">
        <v>74</v>
      </c>
      <c r="F52" s="53">
        <v>15.2</v>
      </c>
      <c r="G52" s="53">
        <v>14.7</v>
      </c>
      <c r="H52" s="54">
        <v>3.40136054421769</v>
      </c>
      <c r="I52" s="61">
        <v>42.056074766355103</v>
      </c>
    </row>
    <row r="53" spans="1:9" x14ac:dyDescent="0.25">
      <c r="A53" s="19" t="s">
        <v>20</v>
      </c>
      <c r="B53" s="21" t="s">
        <v>6</v>
      </c>
      <c r="C53" s="56"/>
      <c r="D53" s="56">
        <v>18</v>
      </c>
      <c r="E53" s="56"/>
      <c r="F53" s="56">
        <v>18</v>
      </c>
      <c r="G53" s="56">
        <v>18</v>
      </c>
      <c r="H53" s="57" t="s">
        <v>74</v>
      </c>
      <c r="I53" s="55">
        <v>25.874125874125902</v>
      </c>
    </row>
    <row r="54" spans="1:9" x14ac:dyDescent="0.25">
      <c r="A54" s="25" t="s">
        <v>27</v>
      </c>
      <c r="B54" s="23" t="s">
        <v>18</v>
      </c>
      <c r="C54" s="58"/>
      <c r="D54" s="58">
        <v>17.066013792122799</v>
      </c>
      <c r="E54" s="58"/>
      <c r="F54" s="58">
        <v>16.373842684593999</v>
      </c>
      <c r="G54" s="58">
        <v>16.362636171914801</v>
      </c>
      <c r="H54" s="59">
        <v>6.8488430357529995E-2</v>
      </c>
      <c r="I54" s="60">
        <v>28.363322302533401</v>
      </c>
    </row>
    <row r="55" spans="1:9" x14ac:dyDescent="0.25">
      <c r="A55" s="22"/>
      <c r="B55" s="21" t="s">
        <v>4</v>
      </c>
      <c r="C55" s="56"/>
      <c r="D55" s="56">
        <v>17.066013792122799</v>
      </c>
      <c r="E55" s="56"/>
      <c r="F55" s="56">
        <v>16.378226431581499</v>
      </c>
      <c r="G55" s="56">
        <v>16.423892807795799</v>
      </c>
      <c r="H55" s="57">
        <v>2.6765700216410001E-2</v>
      </c>
      <c r="I55" s="55" t="s">
        <v>82</v>
      </c>
    </row>
    <row r="56" spans="1:9" x14ac:dyDescent="0.25">
      <c r="A56" s="24" t="s">
        <v>76</v>
      </c>
      <c r="B56" s="20" t="s">
        <v>5</v>
      </c>
      <c r="C56" s="53" t="s">
        <v>73</v>
      </c>
      <c r="D56" s="53">
        <v>15.3</v>
      </c>
      <c r="E56" s="53" t="s">
        <v>74</v>
      </c>
      <c r="F56" s="53">
        <v>15.3</v>
      </c>
      <c r="G56" s="53">
        <v>15.3</v>
      </c>
      <c r="H56" s="54" t="s">
        <v>74</v>
      </c>
      <c r="I56" s="61">
        <v>26.133553173948901</v>
      </c>
    </row>
    <row r="57" spans="1:9" x14ac:dyDescent="0.25">
      <c r="A57" s="19" t="s">
        <v>19</v>
      </c>
      <c r="B57" s="21" t="s">
        <v>6</v>
      </c>
      <c r="C57" s="56"/>
      <c r="D57" s="56">
        <v>23.86</v>
      </c>
      <c r="E57" s="56"/>
      <c r="F57" s="56">
        <v>23.86</v>
      </c>
      <c r="G57" s="56">
        <v>23.7</v>
      </c>
      <c r="H57" s="57">
        <v>0.67510548523207004</v>
      </c>
      <c r="I57" s="55">
        <v>14.9325626204239</v>
      </c>
    </row>
    <row r="58" spans="1:9" x14ac:dyDescent="0.25">
      <c r="A58" s="25" t="s">
        <v>28</v>
      </c>
      <c r="B58" s="23" t="s">
        <v>18</v>
      </c>
      <c r="C58" s="58"/>
      <c r="D58" s="58">
        <v>17.825362181360099</v>
      </c>
      <c r="E58" s="56"/>
      <c r="F58" s="58">
        <v>17.4183608545531</v>
      </c>
      <c r="G58" s="58">
        <v>16.962666087205399</v>
      </c>
      <c r="H58" s="59">
        <v>2.6864572173087802</v>
      </c>
      <c r="I58" s="60">
        <v>25.044920028260499</v>
      </c>
    </row>
    <row r="59" spans="1:9" x14ac:dyDescent="0.25">
      <c r="A59" s="22"/>
      <c r="B59" s="21" t="s">
        <v>4</v>
      </c>
      <c r="C59" s="56"/>
      <c r="D59" s="56">
        <v>18.164901230164499</v>
      </c>
      <c r="E59" s="56"/>
      <c r="F59" s="56">
        <v>17.611343056642902</v>
      </c>
      <c r="G59" s="56">
        <v>16.818385529014598</v>
      </c>
      <c r="H59" s="57">
        <v>1.09578356102138</v>
      </c>
      <c r="I59" s="55" t="s">
        <v>82</v>
      </c>
    </row>
    <row r="60" spans="1:9" x14ac:dyDescent="0.25">
      <c r="A60" s="24" t="s">
        <v>77</v>
      </c>
      <c r="B60" s="20" t="s">
        <v>5</v>
      </c>
      <c r="C60" s="53" t="s">
        <v>73</v>
      </c>
      <c r="D60" s="53">
        <v>14.1</v>
      </c>
      <c r="E60" s="53" t="s">
        <v>74</v>
      </c>
      <c r="F60" s="53">
        <v>14.1</v>
      </c>
      <c r="G60" s="53">
        <v>14.4</v>
      </c>
      <c r="H60" s="54">
        <v>-2.0833333333333299</v>
      </c>
      <c r="I60" s="61">
        <v>31.775700934579401</v>
      </c>
    </row>
    <row r="61" spans="1:9" x14ac:dyDescent="0.25">
      <c r="A61" s="19" t="s">
        <v>20</v>
      </c>
      <c r="B61" s="21" t="s">
        <v>6</v>
      </c>
      <c r="C61" s="56"/>
      <c r="D61" s="56">
        <v>17.600000000000001</v>
      </c>
      <c r="E61" s="56"/>
      <c r="F61" s="56">
        <v>17.600000000000001</v>
      </c>
      <c r="G61" s="56">
        <v>17.899999999999999</v>
      </c>
      <c r="H61" s="57">
        <v>-1.67597765363128</v>
      </c>
      <c r="I61" s="55">
        <v>30.370370370370399</v>
      </c>
    </row>
    <row r="62" spans="1:9" x14ac:dyDescent="0.25">
      <c r="A62" s="25" t="s">
        <v>28</v>
      </c>
      <c r="B62" s="23" t="s">
        <v>18</v>
      </c>
      <c r="C62" s="58"/>
      <c r="D62" s="58">
        <v>15.946415022262</v>
      </c>
      <c r="E62" s="58"/>
      <c r="F62" s="58">
        <v>15.7170629016553</v>
      </c>
      <c r="G62" s="58">
        <v>15.1950819485058</v>
      </c>
      <c r="H62" s="59">
        <v>3.4351966966576502</v>
      </c>
      <c r="I62" s="60">
        <v>33.991278434659201</v>
      </c>
    </row>
    <row r="63" spans="1:9" x14ac:dyDescent="0.25">
      <c r="A63" s="22"/>
      <c r="B63" s="21" t="s">
        <v>4</v>
      </c>
      <c r="C63" s="56"/>
      <c r="D63" s="56">
        <v>16.034748794688699</v>
      </c>
      <c r="E63" s="56"/>
      <c r="F63" s="56">
        <v>15.789718558909399</v>
      </c>
      <c r="G63" s="56">
        <v>15.4595844328745</v>
      </c>
      <c r="H63" s="57">
        <v>0.46014535967230003</v>
      </c>
      <c r="I63" s="55" t="s">
        <v>82</v>
      </c>
    </row>
    <row r="64" spans="1:9" x14ac:dyDescent="0.25">
      <c r="A64" s="24" t="s">
        <v>76</v>
      </c>
      <c r="B64" s="20" t="s">
        <v>5</v>
      </c>
      <c r="C64" s="53" t="s">
        <v>73</v>
      </c>
      <c r="D64" s="53">
        <v>16.239999999999998</v>
      </c>
      <c r="E64" s="53" t="s">
        <v>74</v>
      </c>
      <c r="F64" s="53">
        <v>15.8</v>
      </c>
      <c r="G64" s="53">
        <v>15.08</v>
      </c>
      <c r="H64" s="54">
        <v>4.7745358090185697</v>
      </c>
      <c r="I64" s="61">
        <v>42.342342342342299</v>
      </c>
    </row>
    <row r="65" spans="1:9" x14ac:dyDescent="0.25">
      <c r="A65" s="19" t="s">
        <v>19</v>
      </c>
      <c r="B65" s="21" t="s">
        <v>6</v>
      </c>
      <c r="C65" s="56"/>
      <c r="D65" s="56">
        <v>17.5</v>
      </c>
      <c r="E65" s="56"/>
      <c r="F65" s="56">
        <v>17.5</v>
      </c>
      <c r="G65" s="56">
        <v>17</v>
      </c>
      <c r="H65" s="57">
        <v>2.9411764705882399</v>
      </c>
      <c r="I65" s="55">
        <v>13.636363636363599</v>
      </c>
    </row>
    <row r="66" spans="1:9" x14ac:dyDescent="0.25">
      <c r="A66" s="25" t="s">
        <v>29</v>
      </c>
      <c r="B66" s="23" t="s">
        <v>18</v>
      </c>
      <c r="C66" s="58"/>
      <c r="D66" s="58">
        <v>16.659468027942001</v>
      </c>
      <c r="E66" s="58"/>
      <c r="F66" s="58">
        <v>16.342193220338999</v>
      </c>
      <c r="G66" s="58">
        <v>16.0844493687677</v>
      </c>
      <c r="H66" s="59">
        <v>1.6024412503160299</v>
      </c>
      <c r="I66" s="60">
        <v>36.430009801813704</v>
      </c>
    </row>
    <row r="67" spans="1:9" x14ac:dyDescent="0.25">
      <c r="A67" s="22"/>
      <c r="B67" s="21" t="s">
        <v>4</v>
      </c>
      <c r="C67" s="56"/>
      <c r="D67" s="56">
        <v>16.757452982267601</v>
      </c>
      <c r="E67" s="56"/>
      <c r="F67" s="56">
        <v>16.404006779661</v>
      </c>
      <c r="G67" s="56">
        <v>16.160855791888402</v>
      </c>
      <c r="H67" s="57">
        <v>0.37681988402172001</v>
      </c>
      <c r="I67" s="55" t="s">
        <v>82</v>
      </c>
    </row>
    <row r="68" spans="1:9" x14ac:dyDescent="0.25">
      <c r="A68" s="24" t="s">
        <v>77</v>
      </c>
      <c r="B68" s="20" t="s">
        <v>5</v>
      </c>
      <c r="C68" s="53" t="s">
        <v>73</v>
      </c>
      <c r="D68" s="53">
        <v>13.8</v>
      </c>
      <c r="E68" s="53" t="s">
        <v>74</v>
      </c>
      <c r="F68" s="53">
        <v>13.8</v>
      </c>
      <c r="G68" s="53">
        <v>13.7</v>
      </c>
      <c r="H68" s="54">
        <v>0.72992700729926996</v>
      </c>
      <c r="I68" s="61">
        <v>42.268041237113401</v>
      </c>
    </row>
    <row r="69" spans="1:9" x14ac:dyDescent="0.25">
      <c r="A69" s="19" t="s">
        <v>20</v>
      </c>
      <c r="B69" s="21" t="s">
        <v>6</v>
      </c>
      <c r="C69" s="56"/>
      <c r="D69" s="56">
        <v>16.36</v>
      </c>
      <c r="E69" s="56"/>
      <c r="F69" s="56">
        <v>16.36</v>
      </c>
      <c r="G69" s="56">
        <v>15.98</v>
      </c>
      <c r="H69" s="57">
        <v>2.3779724655819798</v>
      </c>
      <c r="I69" s="55">
        <v>12.8275862068965</v>
      </c>
    </row>
    <row r="70" spans="1:9" x14ac:dyDescent="0.25">
      <c r="A70" s="25" t="s">
        <v>29</v>
      </c>
      <c r="B70" s="23" t="s">
        <v>18</v>
      </c>
      <c r="C70" s="58"/>
      <c r="D70" s="58">
        <v>14.6579131071516</v>
      </c>
      <c r="E70" s="58"/>
      <c r="F70" s="58">
        <v>14.5586697616284</v>
      </c>
      <c r="G70" s="58">
        <v>14.1352136957629</v>
      </c>
      <c r="H70" s="59">
        <v>2.9957528409528398</v>
      </c>
      <c r="I70" s="60">
        <v>31.817784290134998</v>
      </c>
    </row>
    <row r="71" spans="1:9" ht="15.75" thickBot="1" x14ac:dyDescent="0.3">
      <c r="A71" s="28"/>
      <c r="B71" s="29" t="s">
        <v>4</v>
      </c>
      <c r="C71" s="65"/>
      <c r="D71" s="65">
        <v>14.734774225042701</v>
      </c>
      <c r="E71" s="65"/>
      <c r="F71" s="65">
        <v>14.6141898044817</v>
      </c>
      <c r="G71" s="65">
        <v>14.316593879051901</v>
      </c>
      <c r="H71" s="66">
        <v>0.37990503473747</v>
      </c>
      <c r="I71" s="67" t="s">
        <v>82</v>
      </c>
    </row>
    <row r="72" spans="1:9" ht="49.5" customHeight="1" x14ac:dyDescent="0.25">
      <c r="A72" s="79" t="s">
        <v>60</v>
      </c>
      <c r="B72" s="80"/>
      <c r="C72" s="80"/>
      <c r="D72" s="80"/>
      <c r="E72" s="80"/>
      <c r="F72" s="80"/>
      <c r="G72" s="80"/>
      <c r="H72" s="80"/>
      <c r="I72" s="80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36. týždeň 2025 zisťované v dňoch 08.09. – 10.09. 2025</v>
      </c>
      <c r="G76" s="14"/>
      <c r="I76" s="18" t="s">
        <v>26</v>
      </c>
    </row>
    <row r="77" spans="1:9" x14ac:dyDescent="0.25">
      <c r="A77" s="90" t="s">
        <v>0</v>
      </c>
      <c r="B77" s="83" t="s">
        <v>12</v>
      </c>
      <c r="C77" s="73" t="s">
        <v>13</v>
      </c>
      <c r="D77" s="73" t="s">
        <v>14</v>
      </c>
      <c r="E77" s="73" t="s">
        <v>15</v>
      </c>
      <c r="F77" s="86" t="s">
        <v>2</v>
      </c>
      <c r="G77" s="86"/>
      <c r="H77" s="86" t="s">
        <v>16</v>
      </c>
      <c r="I77" s="87"/>
    </row>
    <row r="78" spans="1:9" x14ac:dyDescent="0.25">
      <c r="A78" s="91"/>
      <c r="B78" s="84"/>
      <c r="C78" s="85"/>
      <c r="D78" s="85"/>
      <c r="E78" s="85"/>
      <c r="F78" s="16" t="str">
        <f>$F$14</f>
        <v>36. týždeň</v>
      </c>
      <c r="G78" s="16" t="str">
        <f>$G$14</f>
        <v>35. týždeň</v>
      </c>
      <c r="H78" s="88" t="s">
        <v>7</v>
      </c>
      <c r="I78" s="89" t="s">
        <v>8</v>
      </c>
    </row>
    <row r="79" spans="1:9" x14ac:dyDescent="0.25">
      <c r="A79" s="92"/>
      <c r="B79" s="93"/>
      <c r="C79" s="94"/>
      <c r="D79" s="94"/>
      <c r="E79" s="94"/>
      <c r="F79" s="16">
        <v>2025</v>
      </c>
      <c r="G79" s="16">
        <v>2025</v>
      </c>
      <c r="H79" s="88"/>
      <c r="I79" s="89"/>
    </row>
    <row r="80" spans="1:9" x14ac:dyDescent="0.25">
      <c r="A80" s="19" t="s">
        <v>75</v>
      </c>
      <c r="B80" s="20" t="s">
        <v>5</v>
      </c>
      <c r="C80" s="53" t="s">
        <v>74</v>
      </c>
      <c r="D80" s="53" t="s">
        <v>73</v>
      </c>
      <c r="E80" s="53" t="s">
        <v>73</v>
      </c>
      <c r="F80" s="53">
        <v>19.5</v>
      </c>
      <c r="G80" s="53" t="s">
        <v>73</v>
      </c>
      <c r="H80" s="54" t="s">
        <v>73</v>
      </c>
      <c r="I80" s="55" t="s">
        <v>73</v>
      </c>
    </row>
    <row r="81" spans="1:9" x14ac:dyDescent="0.25">
      <c r="A81" s="19" t="s">
        <v>17</v>
      </c>
      <c r="B81" s="21" t="s">
        <v>6</v>
      </c>
      <c r="C81" s="56"/>
      <c r="D81" s="56"/>
      <c r="E81" s="56"/>
      <c r="F81" s="56">
        <v>27</v>
      </c>
      <c r="G81" s="56"/>
      <c r="H81" s="57"/>
      <c r="I81" s="55"/>
    </row>
    <row r="82" spans="1:9" x14ac:dyDescent="0.25">
      <c r="A82" s="31" t="s">
        <v>63</v>
      </c>
      <c r="B82" s="23" t="s">
        <v>18</v>
      </c>
      <c r="C82" s="58"/>
      <c r="D82" s="58"/>
      <c r="E82" s="58"/>
      <c r="F82" s="58">
        <v>20.1283493093818</v>
      </c>
      <c r="G82" s="58"/>
      <c r="H82" s="59"/>
      <c r="I82" s="60"/>
    </row>
    <row r="83" spans="1:9" x14ac:dyDescent="0.25">
      <c r="A83" s="32" t="s">
        <v>64</v>
      </c>
      <c r="B83" s="21" t="s">
        <v>4</v>
      </c>
      <c r="C83" s="56"/>
      <c r="D83" s="56"/>
      <c r="E83" s="56"/>
      <c r="F83" s="56">
        <v>20.296195939316199</v>
      </c>
      <c r="G83" s="56"/>
      <c r="H83" s="57"/>
      <c r="I83" s="55" t="s">
        <v>82</v>
      </c>
    </row>
    <row r="84" spans="1:9" x14ac:dyDescent="0.25">
      <c r="A84" s="24" t="s">
        <v>79</v>
      </c>
      <c r="B84" s="20" t="s">
        <v>5</v>
      </c>
      <c r="C84" s="53" t="s">
        <v>74</v>
      </c>
      <c r="D84" s="53">
        <v>17.52</v>
      </c>
      <c r="E84" s="53" t="s">
        <v>73</v>
      </c>
      <c r="F84" s="53">
        <v>16</v>
      </c>
      <c r="G84" s="53">
        <v>16.510000000000002</v>
      </c>
      <c r="H84" s="54">
        <v>-3.0890369473046602</v>
      </c>
      <c r="I84" s="61">
        <v>15.9420289855072</v>
      </c>
    </row>
    <row r="85" spans="1:9" x14ac:dyDescent="0.25">
      <c r="A85" s="19" t="s">
        <v>19</v>
      </c>
      <c r="B85" s="21" t="s">
        <v>6</v>
      </c>
      <c r="C85" s="56"/>
      <c r="D85" s="56">
        <v>19.600000000000001</v>
      </c>
      <c r="E85" s="56"/>
      <c r="F85" s="56">
        <v>19.600000000000001</v>
      </c>
      <c r="G85" s="56">
        <v>19</v>
      </c>
      <c r="H85" s="57">
        <v>3.1578947368421102</v>
      </c>
      <c r="I85" s="55">
        <v>30.6666666666667</v>
      </c>
    </row>
    <row r="86" spans="1:9" x14ac:dyDescent="0.25">
      <c r="A86" s="31" t="s">
        <v>63</v>
      </c>
      <c r="B86" s="23" t="s">
        <v>18</v>
      </c>
      <c r="C86" s="58"/>
      <c r="D86" s="58">
        <v>18.141999761365</v>
      </c>
      <c r="E86" s="58"/>
      <c r="F86" s="58">
        <v>17.8226470342174</v>
      </c>
      <c r="G86" s="58">
        <v>17.615519689931599</v>
      </c>
      <c r="H86" s="59">
        <v>1.1758230692681899</v>
      </c>
      <c r="I86" s="60">
        <v>22.317492175965299</v>
      </c>
    </row>
    <row r="87" spans="1:9" x14ac:dyDescent="0.25">
      <c r="A87" s="32" t="s">
        <v>64</v>
      </c>
      <c r="B87" s="21" t="s">
        <v>4</v>
      </c>
      <c r="C87" s="56"/>
      <c r="D87" s="56">
        <v>18.1258680348407</v>
      </c>
      <c r="E87" s="56"/>
      <c r="F87" s="56">
        <v>18.579009453693601</v>
      </c>
      <c r="G87" s="56">
        <v>18.307328619189899</v>
      </c>
      <c r="H87" s="57">
        <v>4.0710589085033897</v>
      </c>
      <c r="I87" s="55" t="s">
        <v>82</v>
      </c>
    </row>
    <row r="88" spans="1:9" x14ac:dyDescent="0.25">
      <c r="A88" s="24" t="s">
        <v>77</v>
      </c>
      <c r="B88" s="20" t="s">
        <v>5</v>
      </c>
      <c r="C88" s="53" t="s">
        <v>74</v>
      </c>
      <c r="D88" s="53" t="s">
        <v>73</v>
      </c>
      <c r="E88" s="53" t="s">
        <v>73</v>
      </c>
      <c r="F88" s="53">
        <v>15</v>
      </c>
      <c r="G88" s="53">
        <v>14</v>
      </c>
      <c r="H88" s="54">
        <v>7.1428571428571397</v>
      </c>
      <c r="I88" s="61">
        <v>28.095644748078598</v>
      </c>
    </row>
    <row r="89" spans="1:9" x14ac:dyDescent="0.25">
      <c r="A89" s="19" t="s">
        <v>20</v>
      </c>
      <c r="B89" s="21" t="s">
        <v>6</v>
      </c>
      <c r="C89" s="56"/>
      <c r="D89" s="56"/>
      <c r="E89" s="56"/>
      <c r="F89" s="56">
        <v>24.5</v>
      </c>
      <c r="G89" s="56">
        <v>24.5</v>
      </c>
      <c r="H89" s="57" t="s">
        <v>74</v>
      </c>
      <c r="I89" s="55">
        <v>36.1111111111111</v>
      </c>
    </row>
    <row r="90" spans="1:9" x14ac:dyDescent="0.25">
      <c r="A90" s="31" t="s">
        <v>63</v>
      </c>
      <c r="B90" s="23" t="s">
        <v>18</v>
      </c>
      <c r="C90" s="58"/>
      <c r="D90" s="58"/>
      <c r="E90" s="58"/>
      <c r="F90" s="58">
        <v>16.714551083591299</v>
      </c>
      <c r="G90" s="58">
        <v>15.8510775935447</v>
      </c>
      <c r="H90" s="59">
        <v>5.4474119185330796</v>
      </c>
      <c r="I90" s="60">
        <v>19.863727915281899</v>
      </c>
    </row>
    <row r="91" spans="1:9" x14ac:dyDescent="0.25">
      <c r="A91" s="32" t="s">
        <v>64</v>
      </c>
      <c r="B91" s="21" t="s">
        <v>4</v>
      </c>
      <c r="C91" s="56"/>
      <c r="D91" s="56"/>
      <c r="E91" s="56"/>
      <c r="F91" s="56">
        <v>17.0080495356037</v>
      </c>
      <c r="G91" s="56">
        <v>16.165265057369499</v>
      </c>
      <c r="H91" s="57">
        <v>1.7256443861948401</v>
      </c>
      <c r="I91" s="55" t="s">
        <v>82</v>
      </c>
    </row>
    <row r="92" spans="1:9" x14ac:dyDescent="0.25">
      <c r="A92" s="33" t="s">
        <v>78</v>
      </c>
      <c r="B92" s="20" t="s">
        <v>5</v>
      </c>
      <c r="C92" s="53" t="s">
        <v>73</v>
      </c>
      <c r="D92" s="53" t="s">
        <v>73</v>
      </c>
      <c r="E92" s="53" t="s">
        <v>73</v>
      </c>
      <c r="F92" s="53">
        <v>8</v>
      </c>
      <c r="G92" s="53">
        <v>8</v>
      </c>
      <c r="H92" s="72" t="s">
        <v>74</v>
      </c>
      <c r="I92" s="61" t="s">
        <v>74</v>
      </c>
    </row>
    <row r="93" spans="1:9" x14ac:dyDescent="0.25">
      <c r="A93" s="34" t="s">
        <v>21</v>
      </c>
      <c r="B93" s="21" t="s">
        <v>6</v>
      </c>
      <c r="C93" s="56"/>
      <c r="D93" s="56"/>
      <c r="E93" s="56"/>
      <c r="F93" s="56">
        <v>14</v>
      </c>
      <c r="G93" s="56">
        <v>14</v>
      </c>
      <c r="H93" s="57" t="s">
        <v>74</v>
      </c>
      <c r="I93" s="55" t="s">
        <v>74</v>
      </c>
    </row>
    <row r="94" spans="1:9" x14ac:dyDescent="0.25">
      <c r="A94" s="35" t="s">
        <v>63</v>
      </c>
      <c r="B94" s="23" t="s">
        <v>18</v>
      </c>
      <c r="C94" s="58"/>
      <c r="D94" s="58"/>
      <c r="E94" s="58"/>
      <c r="F94" s="58">
        <v>8.60716478251104</v>
      </c>
      <c r="G94" s="58">
        <v>8.62673680731519</v>
      </c>
      <c r="H94" s="59">
        <v>-0.22687634086104</v>
      </c>
      <c r="I94" s="60" t="s">
        <v>74</v>
      </c>
    </row>
    <row r="95" spans="1:9" x14ac:dyDescent="0.25">
      <c r="A95" s="36" t="s">
        <v>64</v>
      </c>
      <c r="B95" s="27" t="s">
        <v>4</v>
      </c>
      <c r="C95" s="56"/>
      <c r="D95" s="56"/>
      <c r="E95" s="56"/>
      <c r="F95" s="56">
        <v>8.62273714157371</v>
      </c>
      <c r="G95" s="56">
        <v>8.6492111931254794</v>
      </c>
      <c r="H95" s="57">
        <v>0.18059647194372999</v>
      </c>
      <c r="I95" s="55" t="s">
        <v>82</v>
      </c>
    </row>
    <row r="96" spans="1:9" x14ac:dyDescent="0.25">
      <c r="A96" s="33" t="s">
        <v>22</v>
      </c>
      <c r="B96" s="21" t="s">
        <v>5</v>
      </c>
      <c r="C96" s="53" t="s">
        <v>74</v>
      </c>
      <c r="D96" s="53" t="s">
        <v>73</v>
      </c>
      <c r="E96" s="53" t="s">
        <v>74</v>
      </c>
      <c r="F96" s="53" t="s">
        <v>73</v>
      </c>
      <c r="G96" s="53" t="s">
        <v>73</v>
      </c>
      <c r="H96" s="54" t="s">
        <v>73</v>
      </c>
      <c r="I96" s="61" t="s">
        <v>74</v>
      </c>
    </row>
    <row r="97" spans="1:9" x14ac:dyDescent="0.25">
      <c r="A97" s="37" t="s">
        <v>23</v>
      </c>
      <c r="B97" s="21" t="s">
        <v>6</v>
      </c>
      <c r="C97" s="56"/>
      <c r="D97" s="56"/>
      <c r="E97" s="56"/>
      <c r="F97" s="58"/>
      <c r="G97" s="56"/>
      <c r="H97" s="57"/>
      <c r="I97" s="55"/>
    </row>
    <row r="98" spans="1:9" x14ac:dyDescent="0.25">
      <c r="A98" s="35" t="s">
        <v>63</v>
      </c>
      <c r="B98" s="23" t="s">
        <v>18</v>
      </c>
      <c r="C98" s="58"/>
      <c r="D98" s="58"/>
      <c r="E98" s="56"/>
      <c r="F98" s="58"/>
      <c r="G98" s="58"/>
      <c r="H98" s="59"/>
      <c r="I98" s="60"/>
    </row>
    <row r="99" spans="1:9" ht="15.75" thickBot="1" x14ac:dyDescent="0.3">
      <c r="A99" s="38" t="s">
        <v>64</v>
      </c>
      <c r="B99" s="29" t="s">
        <v>4</v>
      </c>
      <c r="C99" s="65"/>
      <c r="D99" s="65"/>
      <c r="E99" s="65"/>
      <c r="F99" s="70"/>
      <c r="G99" s="65"/>
      <c r="H99" s="66"/>
      <c r="I99" s="67" t="s">
        <v>82</v>
      </c>
    </row>
    <row r="100" spans="1:9" ht="48.75" customHeight="1" x14ac:dyDescent="0.25">
      <c r="A100" s="79" t="s">
        <v>60</v>
      </c>
      <c r="B100" s="80"/>
      <c r="C100" s="80"/>
      <c r="D100" s="80"/>
      <c r="E100" s="80"/>
      <c r="F100" s="80"/>
      <c r="G100" s="80"/>
      <c r="H100" s="80"/>
      <c r="I100" s="80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36. týždeň 2025 zisťované v dňoch 08.09. – 10.09. 2025</v>
      </c>
      <c r="G104" s="14"/>
      <c r="I104" s="18" t="s">
        <v>26</v>
      </c>
    </row>
    <row r="105" spans="1:9" x14ac:dyDescent="0.25">
      <c r="A105" s="81" t="s">
        <v>0</v>
      </c>
      <c r="B105" s="83" t="s">
        <v>12</v>
      </c>
      <c r="C105" s="73" t="s">
        <v>13</v>
      </c>
      <c r="D105" s="73" t="s">
        <v>14</v>
      </c>
      <c r="E105" s="73" t="s">
        <v>15</v>
      </c>
      <c r="F105" s="73" t="s">
        <v>2</v>
      </c>
      <c r="G105" s="73"/>
      <c r="H105" s="73" t="s">
        <v>16</v>
      </c>
      <c r="I105" s="74"/>
    </row>
    <row r="106" spans="1:9" x14ac:dyDescent="0.25">
      <c r="A106" s="82"/>
      <c r="B106" s="84"/>
      <c r="C106" s="85"/>
      <c r="D106" s="85"/>
      <c r="E106" s="85"/>
      <c r="F106" s="16" t="str">
        <f>$F$14</f>
        <v>36. týždeň</v>
      </c>
      <c r="G106" s="16" t="str">
        <f>$G$14</f>
        <v>35. týždeň</v>
      </c>
      <c r="H106" s="75" t="s">
        <v>7</v>
      </c>
      <c r="I106" s="77" t="s">
        <v>8</v>
      </c>
    </row>
    <row r="107" spans="1:9" x14ac:dyDescent="0.25">
      <c r="A107" s="82"/>
      <c r="B107" s="84"/>
      <c r="C107" s="85"/>
      <c r="D107" s="85"/>
      <c r="E107" s="85"/>
      <c r="F107" s="16">
        <v>2025</v>
      </c>
      <c r="G107" s="16">
        <v>2025</v>
      </c>
      <c r="H107" s="76"/>
      <c r="I107" s="78"/>
    </row>
    <row r="108" spans="1:9" x14ac:dyDescent="0.25">
      <c r="A108" s="24" t="s">
        <v>76</v>
      </c>
      <c r="B108" s="20" t="s">
        <v>5</v>
      </c>
      <c r="C108" s="53" t="s">
        <v>74</v>
      </c>
      <c r="D108" s="53" t="s">
        <v>73</v>
      </c>
      <c r="E108" s="53" t="s">
        <v>73</v>
      </c>
      <c r="F108" s="53" t="s">
        <v>73</v>
      </c>
      <c r="G108" s="53" t="s">
        <v>73</v>
      </c>
      <c r="H108" s="54" t="s">
        <v>73</v>
      </c>
      <c r="I108" s="61" t="s">
        <v>73</v>
      </c>
    </row>
    <row r="109" spans="1:9" x14ac:dyDescent="0.25">
      <c r="A109" s="19" t="s">
        <v>19</v>
      </c>
      <c r="B109" s="21" t="s">
        <v>6</v>
      </c>
      <c r="C109" s="68"/>
      <c r="D109" s="56"/>
      <c r="E109" s="56"/>
      <c r="F109" s="56"/>
      <c r="G109" s="56"/>
      <c r="H109" s="57"/>
      <c r="I109" s="55"/>
    </row>
    <row r="110" spans="1:9" x14ac:dyDescent="0.25">
      <c r="A110" s="25" t="s">
        <v>27</v>
      </c>
      <c r="B110" s="23" t="s">
        <v>18</v>
      </c>
      <c r="C110" s="68"/>
      <c r="D110" s="56"/>
      <c r="E110" s="56"/>
      <c r="F110" s="56"/>
      <c r="G110" s="58"/>
      <c r="H110" s="59"/>
      <c r="I110" s="60"/>
    </row>
    <row r="111" spans="1:9" x14ac:dyDescent="0.25">
      <c r="A111" s="39" t="s">
        <v>65</v>
      </c>
      <c r="B111" s="21" t="s">
        <v>4</v>
      </c>
      <c r="C111" s="69"/>
      <c r="D111" s="56"/>
      <c r="E111" s="56"/>
      <c r="F111" s="56"/>
      <c r="G111" s="56"/>
      <c r="H111" s="57"/>
      <c r="I111" s="55" t="s">
        <v>82</v>
      </c>
    </row>
    <row r="112" spans="1:9" x14ac:dyDescent="0.25">
      <c r="A112" s="40" t="s">
        <v>80</v>
      </c>
      <c r="B112" s="20" t="s">
        <v>5</v>
      </c>
      <c r="C112" s="53" t="s">
        <v>74</v>
      </c>
      <c r="D112" s="53" t="s">
        <v>73</v>
      </c>
      <c r="E112" s="53" t="s">
        <v>73</v>
      </c>
      <c r="F112" s="53">
        <v>15</v>
      </c>
      <c r="G112" s="53">
        <v>15</v>
      </c>
      <c r="H112" s="54" t="s">
        <v>74</v>
      </c>
      <c r="I112" s="61" t="s">
        <v>73</v>
      </c>
    </row>
    <row r="113" spans="1:9" x14ac:dyDescent="0.25">
      <c r="A113" s="19" t="s">
        <v>20</v>
      </c>
      <c r="B113" s="21" t="s">
        <v>6</v>
      </c>
      <c r="C113" s="56"/>
      <c r="D113" s="56"/>
      <c r="E113" s="56"/>
      <c r="F113" s="56">
        <v>19.2</v>
      </c>
      <c r="G113" s="56">
        <v>18.7</v>
      </c>
      <c r="H113" s="57">
        <v>2.6737967914438499</v>
      </c>
      <c r="I113" s="55"/>
    </row>
    <row r="114" spans="1:9" x14ac:dyDescent="0.25">
      <c r="A114" s="25" t="s">
        <v>27</v>
      </c>
      <c r="B114" s="23" t="s">
        <v>18</v>
      </c>
      <c r="C114" s="58"/>
      <c r="D114" s="58"/>
      <c r="E114" s="58"/>
      <c r="F114" s="58">
        <v>17.524981204819301</v>
      </c>
      <c r="G114" s="58">
        <v>16.252015915119401</v>
      </c>
      <c r="H114" s="59">
        <v>7.8326608609561204</v>
      </c>
      <c r="I114" s="60"/>
    </row>
    <row r="115" spans="1:9" x14ac:dyDescent="0.25">
      <c r="A115" s="39" t="s">
        <v>65</v>
      </c>
      <c r="B115" s="21" t="s">
        <v>4</v>
      </c>
      <c r="C115" s="56"/>
      <c r="D115" s="56"/>
      <c r="E115" s="56"/>
      <c r="F115" s="56">
        <v>16.154525301204799</v>
      </c>
      <c r="G115" s="56">
        <v>16.340185676392601</v>
      </c>
      <c r="H115" s="57">
        <v>-8.4834179776997107</v>
      </c>
      <c r="I115" s="55" t="s">
        <v>82</v>
      </c>
    </row>
    <row r="116" spans="1:9" x14ac:dyDescent="0.25">
      <c r="A116" s="40" t="s">
        <v>81</v>
      </c>
      <c r="B116" s="20" t="s">
        <v>5</v>
      </c>
      <c r="C116" s="53" t="s">
        <v>74</v>
      </c>
      <c r="D116" s="53" t="s">
        <v>73</v>
      </c>
      <c r="E116" s="53" t="s">
        <v>74</v>
      </c>
      <c r="F116" s="53" t="s">
        <v>73</v>
      </c>
      <c r="G116" s="53" t="s">
        <v>73</v>
      </c>
      <c r="H116" s="54" t="s">
        <v>73</v>
      </c>
      <c r="I116" s="61" t="s">
        <v>73</v>
      </c>
    </row>
    <row r="117" spans="1:9" x14ac:dyDescent="0.25">
      <c r="A117" s="19" t="s">
        <v>66</v>
      </c>
      <c r="B117" s="21" t="s">
        <v>6</v>
      </c>
      <c r="C117" s="58"/>
      <c r="D117" s="58"/>
      <c r="E117" s="58"/>
      <c r="F117" s="56"/>
      <c r="G117" s="58"/>
      <c r="H117" s="59"/>
      <c r="I117" s="60"/>
    </row>
    <row r="118" spans="1:9" x14ac:dyDescent="0.25">
      <c r="A118" s="25" t="s">
        <v>28</v>
      </c>
      <c r="B118" s="23" t="s">
        <v>18</v>
      </c>
      <c r="C118" s="58"/>
      <c r="D118" s="58"/>
      <c r="E118" s="58"/>
      <c r="F118" s="56"/>
      <c r="G118" s="58"/>
      <c r="H118" s="59"/>
      <c r="I118" s="60"/>
    </row>
    <row r="119" spans="1:9" x14ac:dyDescent="0.25">
      <c r="A119" s="39" t="s">
        <v>65</v>
      </c>
      <c r="B119" s="21" t="s">
        <v>4</v>
      </c>
      <c r="C119" s="56"/>
      <c r="D119" s="56"/>
      <c r="E119" s="56"/>
      <c r="F119" s="56"/>
      <c r="G119" s="56"/>
      <c r="H119" s="57"/>
      <c r="I119" s="55"/>
    </row>
    <row r="120" spans="1:9" x14ac:dyDescent="0.25">
      <c r="A120" s="24" t="s">
        <v>76</v>
      </c>
      <c r="B120" s="20" t="s">
        <v>5</v>
      </c>
      <c r="C120" s="53" t="s">
        <v>73</v>
      </c>
      <c r="D120" s="53">
        <v>17.739999999999998</v>
      </c>
      <c r="E120" s="53" t="s">
        <v>73</v>
      </c>
      <c r="F120" s="53">
        <v>17.739999999999998</v>
      </c>
      <c r="G120" s="53">
        <v>18</v>
      </c>
      <c r="H120" s="54">
        <v>-1.44444444444444</v>
      </c>
      <c r="I120" s="61">
        <v>24.055944055944099</v>
      </c>
    </row>
    <row r="121" spans="1:9" x14ac:dyDescent="0.25">
      <c r="A121" s="19" t="s">
        <v>19</v>
      </c>
      <c r="B121" s="21" t="s">
        <v>6</v>
      </c>
      <c r="C121" s="56"/>
      <c r="D121" s="56">
        <v>20</v>
      </c>
      <c r="E121" s="56"/>
      <c r="F121" s="56">
        <v>20</v>
      </c>
      <c r="G121" s="56">
        <v>20</v>
      </c>
      <c r="H121" s="57" t="s">
        <v>74</v>
      </c>
      <c r="I121" s="55">
        <v>18.3431952662722</v>
      </c>
    </row>
    <row r="122" spans="1:9" x14ac:dyDescent="0.25">
      <c r="A122" s="25" t="s">
        <v>28</v>
      </c>
      <c r="B122" s="23" t="s">
        <v>18</v>
      </c>
      <c r="C122" s="58"/>
      <c r="D122" s="58">
        <v>18.382251908396899</v>
      </c>
      <c r="E122" s="56"/>
      <c r="F122" s="58">
        <v>18.395776138550399</v>
      </c>
      <c r="G122" s="58">
        <v>18.235252474320401</v>
      </c>
      <c r="H122" s="59">
        <v>0.88029307220196995</v>
      </c>
      <c r="I122" s="60">
        <v>25.046278631608999</v>
      </c>
    </row>
    <row r="123" spans="1:9" x14ac:dyDescent="0.25">
      <c r="A123" s="39" t="s">
        <v>65</v>
      </c>
      <c r="B123" s="21" t="s">
        <v>4</v>
      </c>
      <c r="C123" s="56"/>
      <c r="D123" s="56">
        <v>18.527208287895299</v>
      </c>
      <c r="E123" s="56"/>
      <c r="F123" s="56">
        <v>18.468848620910801</v>
      </c>
      <c r="G123" s="56">
        <v>18.3955447826776</v>
      </c>
      <c r="H123" s="57">
        <v>0.39565261408745001</v>
      </c>
      <c r="I123" s="55" t="s">
        <v>82</v>
      </c>
    </row>
    <row r="124" spans="1:9" x14ac:dyDescent="0.25">
      <c r="A124" s="24" t="s">
        <v>77</v>
      </c>
      <c r="B124" s="20" t="s">
        <v>5</v>
      </c>
      <c r="C124" s="53" t="s">
        <v>73</v>
      </c>
      <c r="D124" s="53">
        <v>15.99</v>
      </c>
      <c r="E124" s="53" t="s">
        <v>73</v>
      </c>
      <c r="F124" s="53">
        <v>15</v>
      </c>
      <c r="G124" s="53">
        <v>15</v>
      </c>
      <c r="H124" s="54" t="s">
        <v>74</v>
      </c>
      <c r="I124" s="61">
        <v>22.5490196078431</v>
      </c>
    </row>
    <row r="125" spans="1:9" x14ac:dyDescent="0.25">
      <c r="A125" s="19" t="s">
        <v>20</v>
      </c>
      <c r="B125" s="21" t="s">
        <v>6</v>
      </c>
      <c r="C125" s="56"/>
      <c r="D125" s="56">
        <v>19</v>
      </c>
      <c r="E125" s="56"/>
      <c r="F125" s="56">
        <v>19</v>
      </c>
      <c r="G125" s="56">
        <v>18</v>
      </c>
      <c r="H125" s="57">
        <v>5.5555555555555598</v>
      </c>
      <c r="I125" s="55">
        <v>26.6666666666667</v>
      </c>
    </row>
    <row r="126" spans="1:9" x14ac:dyDescent="0.25">
      <c r="A126" s="25" t="s">
        <v>28</v>
      </c>
      <c r="B126" s="23" t="s">
        <v>18</v>
      </c>
      <c r="C126" s="58"/>
      <c r="D126" s="58">
        <v>16.814828750047901</v>
      </c>
      <c r="E126" s="58"/>
      <c r="F126" s="58">
        <v>16.553961834921299</v>
      </c>
      <c r="G126" s="58">
        <v>16.745079796361999</v>
      </c>
      <c r="H126" s="59">
        <v>-1.14133801549384</v>
      </c>
      <c r="I126" s="60">
        <v>28.849370378429299</v>
      </c>
    </row>
    <row r="127" spans="1:9" x14ac:dyDescent="0.25">
      <c r="A127" s="39" t="s">
        <v>65</v>
      </c>
      <c r="B127" s="21" t="s">
        <v>4</v>
      </c>
      <c r="C127" s="56"/>
      <c r="D127" s="56">
        <v>16.820678863191802</v>
      </c>
      <c r="E127" s="56"/>
      <c r="F127" s="56">
        <v>16.639405845198599</v>
      </c>
      <c r="G127" s="56">
        <v>16.695699362201101</v>
      </c>
      <c r="H127" s="57">
        <v>0.51350397407325998</v>
      </c>
      <c r="I127" s="55" t="s">
        <v>82</v>
      </c>
    </row>
    <row r="128" spans="1:9" x14ac:dyDescent="0.25">
      <c r="A128" s="33" t="s">
        <v>77</v>
      </c>
      <c r="B128" s="20" t="s">
        <v>5</v>
      </c>
      <c r="C128" s="53" t="s">
        <v>74</v>
      </c>
      <c r="D128" s="53" t="s">
        <v>73</v>
      </c>
      <c r="E128" s="53" t="s">
        <v>73</v>
      </c>
      <c r="F128" s="53">
        <v>14</v>
      </c>
      <c r="G128" s="53">
        <v>14</v>
      </c>
      <c r="H128" s="54" t="s">
        <v>74</v>
      </c>
      <c r="I128" s="61" t="s">
        <v>73</v>
      </c>
    </row>
    <row r="129" spans="1:9" x14ac:dyDescent="0.25">
      <c r="A129" s="34" t="s">
        <v>20</v>
      </c>
      <c r="B129" s="21" t="s">
        <v>6</v>
      </c>
      <c r="C129" s="56"/>
      <c r="D129" s="56"/>
      <c r="E129" s="56"/>
      <c r="F129" s="56">
        <v>16.5</v>
      </c>
      <c r="G129" s="56">
        <v>16.5</v>
      </c>
      <c r="H129" s="57" t="s">
        <v>74</v>
      </c>
      <c r="I129" s="55" t="s">
        <v>73</v>
      </c>
    </row>
    <row r="130" spans="1:9" x14ac:dyDescent="0.25">
      <c r="A130" s="37" t="s">
        <v>29</v>
      </c>
      <c r="B130" s="23" t="s">
        <v>18</v>
      </c>
      <c r="C130" s="58"/>
      <c r="D130" s="58"/>
      <c r="E130" s="58"/>
      <c r="F130" s="58">
        <v>15.632657558395801</v>
      </c>
      <c r="G130" s="58">
        <v>15.347176381529099</v>
      </c>
      <c r="H130" s="59">
        <v>1.86015440084608</v>
      </c>
      <c r="I130" s="60" t="s">
        <v>73</v>
      </c>
    </row>
    <row r="131" spans="1:9" ht="15.75" thickBot="1" x14ac:dyDescent="0.3">
      <c r="A131" s="41" t="s">
        <v>65</v>
      </c>
      <c r="B131" s="29" t="s">
        <v>4</v>
      </c>
      <c r="C131" s="65"/>
      <c r="D131" s="65"/>
      <c r="E131" s="65"/>
      <c r="F131" s="65">
        <v>16.3265315116792</v>
      </c>
      <c r="G131" s="65">
        <v>16.130421397930899</v>
      </c>
      <c r="H131" s="66">
        <v>4.2499777297279797</v>
      </c>
      <c r="I131" s="67" t="s">
        <v>82</v>
      </c>
    </row>
    <row r="132" spans="1:9" ht="48.75" customHeight="1" x14ac:dyDescent="0.25">
      <c r="A132" s="79" t="s">
        <v>60</v>
      </c>
      <c r="B132" s="80"/>
      <c r="C132" s="80"/>
      <c r="D132" s="80"/>
      <c r="E132" s="80"/>
      <c r="F132" s="80"/>
      <c r="G132" s="80"/>
      <c r="H132" s="80"/>
      <c r="I132" s="80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tabSelected="1"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33" sqref="J33:K33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  <col min="8" max="8" width="5" customWidth="1"/>
    <col min="9" max="9" width="3.570312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84</v>
      </c>
      <c r="B3" s="1"/>
      <c r="C3" s="1"/>
      <c r="D3" s="1"/>
      <c r="E3" s="2" t="s">
        <v>62</v>
      </c>
      <c r="F3" s="1"/>
    </row>
    <row r="4" spans="1:6" ht="19.5" customHeight="1" x14ac:dyDescent="0.25">
      <c r="A4" s="103" t="s">
        <v>0</v>
      </c>
      <c r="B4" s="105" t="s">
        <v>2</v>
      </c>
      <c r="C4" s="105"/>
      <c r="D4" s="105" t="s">
        <v>16</v>
      </c>
      <c r="E4" s="105"/>
      <c r="F4" s="6" t="s">
        <v>4</v>
      </c>
    </row>
    <row r="5" spans="1:6" x14ac:dyDescent="0.25">
      <c r="A5" s="104"/>
      <c r="B5" s="10" t="s">
        <v>85</v>
      </c>
      <c r="C5" s="10" t="s">
        <v>83</v>
      </c>
      <c r="D5" s="106" t="s">
        <v>7</v>
      </c>
      <c r="E5" s="106" t="s">
        <v>8</v>
      </c>
      <c r="F5" s="107" t="s">
        <v>9</v>
      </c>
    </row>
    <row r="6" spans="1:6" x14ac:dyDescent="0.25">
      <c r="A6" s="104"/>
      <c r="B6" s="9">
        <v>2025</v>
      </c>
      <c r="C6" s="9">
        <v>2025</v>
      </c>
      <c r="D6" s="106"/>
      <c r="E6" s="106"/>
      <c r="F6" s="107"/>
    </row>
    <row r="7" spans="1:6" ht="24.95" customHeight="1" x14ac:dyDescent="0.25">
      <c r="A7" s="7" t="s">
        <v>30</v>
      </c>
      <c r="B7" s="46">
        <v>2.6596311316037999</v>
      </c>
      <c r="C7" s="47">
        <v>2.7965025456389601</v>
      </c>
      <c r="D7" s="48">
        <v>-4.8943783101004472</v>
      </c>
      <c r="E7" s="48">
        <v>11.717150594113217</v>
      </c>
      <c r="F7" s="49">
        <v>2.66103938670074</v>
      </c>
    </row>
    <row r="8" spans="1:6" ht="24.95" customHeight="1" x14ac:dyDescent="0.25">
      <c r="A8" s="7" t="s">
        <v>31</v>
      </c>
      <c r="B8" s="46">
        <v>2.4632298860884401</v>
      </c>
      <c r="C8" s="47">
        <v>2.68061898680289</v>
      </c>
      <c r="D8" s="48">
        <v>-8.1096605591727418</v>
      </c>
      <c r="E8" s="48">
        <v>14.242003274953127</v>
      </c>
      <c r="F8" s="49">
        <v>2.4632298860884401</v>
      </c>
    </row>
    <row r="9" spans="1:6" ht="24.95" customHeight="1" x14ac:dyDescent="0.25">
      <c r="A9" s="7" t="s">
        <v>32</v>
      </c>
      <c r="B9" s="46" t="s">
        <v>73</v>
      </c>
      <c r="C9" s="47" t="s">
        <v>73</v>
      </c>
      <c r="D9" s="48" t="s">
        <v>86</v>
      </c>
      <c r="E9" s="48"/>
      <c r="F9" s="49" t="s">
        <v>73</v>
      </c>
    </row>
    <row r="10" spans="1:6" ht="24.95" customHeight="1" x14ac:dyDescent="0.25">
      <c r="A10" s="7" t="s">
        <v>33</v>
      </c>
      <c r="B10" s="46" t="s">
        <v>74</v>
      </c>
      <c r="C10" s="47" t="s">
        <v>73</v>
      </c>
      <c r="D10" s="48" t="s">
        <v>86</v>
      </c>
      <c r="E10" s="48"/>
      <c r="F10" s="49" t="s">
        <v>73</v>
      </c>
    </row>
    <row r="11" spans="1:6" ht="24.95" customHeight="1" x14ac:dyDescent="0.25">
      <c r="A11" s="7" t="s">
        <v>34</v>
      </c>
      <c r="B11" s="46">
        <v>2.77808266408779</v>
      </c>
      <c r="C11" s="47">
        <v>2.6981485861735299</v>
      </c>
      <c r="D11" s="48">
        <v>2.9625528528664651</v>
      </c>
      <c r="E11" s="48">
        <v>10.915175871162553</v>
      </c>
      <c r="F11" s="49">
        <v>2.77808266408779</v>
      </c>
    </row>
    <row r="12" spans="1:6" ht="24.95" customHeight="1" x14ac:dyDescent="0.25">
      <c r="A12" s="3" t="s">
        <v>48</v>
      </c>
      <c r="B12" s="46">
        <v>2.66818827814767</v>
      </c>
      <c r="C12" s="47">
        <v>2.7249843925583699</v>
      </c>
      <c r="D12" s="48">
        <v>-2.0842730169686021</v>
      </c>
      <c r="E12" s="48">
        <v>9.3240011348396354</v>
      </c>
      <c r="F12" s="49">
        <v>2.66818827814767</v>
      </c>
    </row>
    <row r="13" spans="1:6" ht="24.95" customHeight="1" x14ac:dyDescent="0.25">
      <c r="A13" s="7" t="s">
        <v>35</v>
      </c>
      <c r="B13" s="46">
        <v>2.7642838753643999</v>
      </c>
      <c r="C13" s="47">
        <v>2.7202025146073598</v>
      </c>
      <c r="D13" s="48">
        <v>1.6205176092708253</v>
      </c>
      <c r="E13" s="48">
        <v>9.0690744227471196</v>
      </c>
      <c r="F13" s="49">
        <v>2.7642838753643999</v>
      </c>
    </row>
    <row r="14" spans="1:6" ht="24.95" customHeight="1" x14ac:dyDescent="0.25">
      <c r="A14" s="7" t="s">
        <v>36</v>
      </c>
      <c r="B14" s="46">
        <v>2.3505190995907199</v>
      </c>
      <c r="C14" s="47">
        <v>2.1882399521888498</v>
      </c>
      <c r="D14" s="48">
        <v>7.4159667562757798</v>
      </c>
      <c r="E14" s="48">
        <v>6.6378429543634336</v>
      </c>
      <c r="F14" s="49">
        <v>2.3505190995907199</v>
      </c>
    </row>
    <row r="15" spans="1:6" ht="24.95" customHeight="1" x14ac:dyDescent="0.25">
      <c r="A15" s="7" t="s">
        <v>37</v>
      </c>
      <c r="B15" s="46">
        <v>5.5413039755464304</v>
      </c>
      <c r="C15" s="47">
        <v>5.7216539318239503</v>
      </c>
      <c r="D15" s="48">
        <v>-3.1520598488910694</v>
      </c>
      <c r="E15" s="48">
        <v>22.61666861543431</v>
      </c>
      <c r="F15" s="49">
        <v>5.5413039755464304</v>
      </c>
    </row>
    <row r="16" spans="1:6" ht="24.95" customHeight="1" x14ac:dyDescent="0.25">
      <c r="A16" s="7" t="s">
        <v>38</v>
      </c>
      <c r="B16" s="46" t="s">
        <v>73</v>
      </c>
      <c r="C16" s="47" t="s">
        <v>73</v>
      </c>
      <c r="D16" s="48" t="s">
        <v>86</v>
      </c>
      <c r="E16" s="48"/>
      <c r="F16" s="49" t="s">
        <v>73</v>
      </c>
    </row>
    <row r="17" spans="1:6" ht="24.95" customHeight="1" x14ac:dyDescent="0.25">
      <c r="A17" s="7" t="s">
        <v>39</v>
      </c>
      <c r="B17" s="46">
        <v>2.03668983492615</v>
      </c>
      <c r="C17" s="47">
        <v>2.0789800531914899</v>
      </c>
      <c r="D17" s="48">
        <v>-2.0341810495208592</v>
      </c>
      <c r="E17" s="48">
        <v>2.6783656737168364</v>
      </c>
      <c r="F17" s="49">
        <v>2.03668983492615</v>
      </c>
    </row>
    <row r="18" spans="1:6" ht="24.95" customHeight="1" x14ac:dyDescent="0.25">
      <c r="A18" s="7" t="s">
        <v>40</v>
      </c>
      <c r="B18" s="46">
        <v>2.2244679826673099</v>
      </c>
      <c r="C18" s="47">
        <v>2.2243832715722598</v>
      </c>
      <c r="D18" s="48">
        <v>3.8082958154182309E-3</v>
      </c>
      <c r="E18" s="48">
        <v>9.828507761124186</v>
      </c>
      <c r="F18" s="49">
        <v>2.2244679826673099</v>
      </c>
    </row>
    <row r="19" spans="1:6" ht="24.95" customHeight="1" x14ac:dyDescent="0.25">
      <c r="A19" s="7" t="s">
        <v>41</v>
      </c>
      <c r="B19" s="46">
        <v>2.7681377870563701</v>
      </c>
      <c r="C19" s="47">
        <v>2.7547206335239798</v>
      </c>
      <c r="D19" s="48">
        <v>0.48706040711019244</v>
      </c>
      <c r="E19" s="48">
        <v>22.658862399663104</v>
      </c>
      <c r="F19" s="49">
        <v>2.7681377870563701</v>
      </c>
    </row>
    <row r="20" spans="1:6" ht="24.95" customHeight="1" x14ac:dyDescent="0.25">
      <c r="A20" s="7" t="s">
        <v>42</v>
      </c>
      <c r="B20" s="46" t="s">
        <v>74</v>
      </c>
      <c r="C20" s="47" t="s">
        <v>74</v>
      </c>
      <c r="D20" s="48" t="s">
        <v>86</v>
      </c>
      <c r="E20" s="48" t="s">
        <v>86</v>
      </c>
      <c r="F20" s="49"/>
    </row>
    <row r="21" spans="1:6" ht="24.95" customHeight="1" x14ac:dyDescent="0.25">
      <c r="A21" s="7" t="s">
        <v>43</v>
      </c>
      <c r="B21" s="46">
        <v>2.9358969537420099</v>
      </c>
      <c r="C21" s="47">
        <v>2.80286063569682</v>
      </c>
      <c r="D21" s="48">
        <v>4.7464478380001829</v>
      </c>
      <c r="E21" s="48">
        <v>13.441894434587068</v>
      </c>
      <c r="F21" s="49">
        <v>2.9358969537420099</v>
      </c>
    </row>
    <row r="22" spans="1:6" ht="24.95" customHeight="1" x14ac:dyDescent="0.25">
      <c r="A22" s="7" t="s">
        <v>44</v>
      </c>
      <c r="B22" s="46">
        <v>2.3464153804978101</v>
      </c>
      <c r="C22" s="47">
        <v>2.65895568639603</v>
      </c>
      <c r="D22" s="48">
        <v>-11.754250268150935</v>
      </c>
      <c r="E22" s="48">
        <v>-10.497615920003291</v>
      </c>
      <c r="F22" s="49">
        <v>2.34849406726737</v>
      </c>
    </row>
    <row r="23" spans="1:6" ht="24.95" customHeight="1" x14ac:dyDescent="0.25">
      <c r="A23" s="7" t="s">
        <v>45</v>
      </c>
      <c r="B23" s="46">
        <v>2.76953378956373</v>
      </c>
      <c r="C23" s="47">
        <v>2.8904622871046199</v>
      </c>
      <c r="D23" s="48">
        <v>-4.1837078477167822</v>
      </c>
      <c r="E23" s="48">
        <v>1.8935105623085906</v>
      </c>
      <c r="F23" s="49">
        <v>2.77560735671514</v>
      </c>
    </row>
    <row r="24" spans="1:6" ht="24.95" customHeight="1" x14ac:dyDescent="0.25">
      <c r="A24" s="3" t="s">
        <v>46</v>
      </c>
      <c r="B24" s="46">
        <v>2.20853673163418</v>
      </c>
      <c r="C24" s="47">
        <v>2.2509052333804802</v>
      </c>
      <c r="D24" s="48">
        <v>-1.8822872290660546</v>
      </c>
      <c r="E24" s="48">
        <v>9.6333164344526434</v>
      </c>
      <c r="F24" s="49">
        <v>2.2279070464767599</v>
      </c>
    </row>
    <row r="25" spans="1:6" ht="24.95" customHeight="1" x14ac:dyDescent="0.25">
      <c r="A25" s="3" t="s">
        <v>47</v>
      </c>
      <c r="B25" s="46">
        <v>5.6564481029964702</v>
      </c>
      <c r="C25" s="47">
        <v>5.7643583888360297</v>
      </c>
      <c r="D25" s="48">
        <v>-1.8720259664727295</v>
      </c>
      <c r="E25" s="48">
        <v>16.74181217829052</v>
      </c>
      <c r="F25" s="49">
        <v>5.6564481029964702</v>
      </c>
    </row>
    <row r="26" spans="1:6" ht="24.95" customHeight="1" x14ac:dyDescent="0.25">
      <c r="A26" s="7" t="s">
        <v>49</v>
      </c>
      <c r="B26" s="46" t="s">
        <v>73</v>
      </c>
      <c r="C26" s="47" t="s">
        <v>73</v>
      </c>
      <c r="D26" s="48" t="s">
        <v>86</v>
      </c>
      <c r="E26" s="48"/>
      <c r="F26" s="49" t="s">
        <v>73</v>
      </c>
    </row>
    <row r="27" spans="1:6" ht="24.95" customHeight="1" x14ac:dyDescent="0.25">
      <c r="A27" s="7" t="s">
        <v>50</v>
      </c>
      <c r="B27" s="46">
        <v>1.92451754385965</v>
      </c>
      <c r="C27" s="47">
        <v>1.7196889424041699</v>
      </c>
      <c r="D27" s="48">
        <v>11.910793656039004</v>
      </c>
      <c r="E27" s="48">
        <v>9.056115426570388</v>
      </c>
      <c r="F27" s="49">
        <v>2.0432719298245599</v>
      </c>
    </row>
    <row r="28" spans="1:6" ht="24.95" customHeight="1" x14ac:dyDescent="0.25">
      <c r="A28" s="7" t="s">
        <v>51</v>
      </c>
      <c r="B28" s="46" t="s">
        <v>73</v>
      </c>
      <c r="C28" s="47" t="s">
        <v>73</v>
      </c>
      <c r="D28" s="48" t="s">
        <v>86</v>
      </c>
      <c r="E28" s="48"/>
      <c r="F28" s="49" t="s">
        <v>73</v>
      </c>
    </row>
    <row r="29" spans="1:6" ht="24.95" customHeight="1" x14ac:dyDescent="0.25">
      <c r="A29" s="7" t="s">
        <v>52</v>
      </c>
      <c r="B29" s="46" t="s">
        <v>73</v>
      </c>
      <c r="C29" s="47" t="s">
        <v>73</v>
      </c>
      <c r="D29" s="48" t="s">
        <v>86</v>
      </c>
      <c r="E29" s="48"/>
      <c r="F29" s="49" t="s">
        <v>73</v>
      </c>
    </row>
    <row r="30" spans="1:6" ht="24.95" customHeight="1" x14ac:dyDescent="0.25">
      <c r="A30" s="7" t="s">
        <v>53</v>
      </c>
      <c r="B30" s="46" t="s">
        <v>74</v>
      </c>
      <c r="C30" s="47" t="s">
        <v>74</v>
      </c>
      <c r="D30" s="48" t="s">
        <v>86</v>
      </c>
      <c r="E30" s="48"/>
      <c r="F30" s="49"/>
    </row>
    <row r="31" spans="1:6" ht="24.95" customHeight="1" x14ac:dyDescent="0.25">
      <c r="A31" s="7" t="s">
        <v>54</v>
      </c>
      <c r="B31" s="46" t="s">
        <v>73</v>
      </c>
      <c r="C31" s="47" t="s">
        <v>73</v>
      </c>
      <c r="D31" s="48" t="s">
        <v>86</v>
      </c>
      <c r="E31" s="48"/>
      <c r="F31" s="49" t="s">
        <v>73</v>
      </c>
    </row>
    <row r="32" spans="1:6" ht="24.95" customHeight="1" x14ac:dyDescent="0.25">
      <c r="A32" s="7" t="s">
        <v>55</v>
      </c>
      <c r="B32" s="46">
        <v>4.5575231666857299</v>
      </c>
      <c r="C32" s="47">
        <v>4.7984757653061196</v>
      </c>
      <c r="D32" s="48">
        <v>-5.0214403574260453</v>
      </c>
      <c r="E32" s="48">
        <v>-7.744269773295942</v>
      </c>
      <c r="F32" s="49">
        <v>4.5575231666857299</v>
      </c>
    </row>
    <row r="33" spans="1:6" ht="24.95" customHeight="1" x14ac:dyDescent="0.25">
      <c r="A33" s="7" t="s">
        <v>56</v>
      </c>
      <c r="B33" s="46" t="s">
        <v>73</v>
      </c>
      <c r="C33" s="47" t="s">
        <v>73</v>
      </c>
      <c r="D33" s="48" t="s">
        <v>86</v>
      </c>
      <c r="E33" s="48"/>
      <c r="F33" s="49" t="s">
        <v>73</v>
      </c>
    </row>
    <row r="34" spans="1:6" ht="24.95" customHeight="1" x14ac:dyDescent="0.25">
      <c r="A34" s="7" t="s">
        <v>57</v>
      </c>
      <c r="B34" s="46">
        <v>2.1102902458366399</v>
      </c>
      <c r="C34" s="47">
        <v>2.1651332149200702</v>
      </c>
      <c r="D34" s="48">
        <v>-2.5330066854780044</v>
      </c>
      <c r="E34" s="48">
        <v>-1.6438244717712751</v>
      </c>
      <c r="F34" s="49">
        <v>2.1102902458366399</v>
      </c>
    </row>
    <row r="35" spans="1:6" ht="24.95" customHeight="1" thickBot="1" x14ac:dyDescent="0.3">
      <c r="A35" s="4" t="s">
        <v>58</v>
      </c>
      <c r="B35" s="50" t="s">
        <v>73</v>
      </c>
      <c r="C35" s="51" t="s">
        <v>73</v>
      </c>
      <c r="D35" s="52" t="s">
        <v>86</v>
      </c>
      <c r="E35" s="52"/>
      <c r="F35" s="71" t="s">
        <v>73</v>
      </c>
    </row>
    <row r="36" spans="1:6" ht="35.25" customHeight="1" x14ac:dyDescent="0.25">
      <c r="A36" s="101" t="s">
        <v>61</v>
      </c>
      <c r="B36" s="102"/>
      <c r="C36" s="102"/>
      <c r="D36" s="102"/>
      <c r="E36" s="102"/>
      <c r="F36" s="102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2025-09-11T12:09:58Z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