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Z:\ATIS5\CP_2025\CP_35_2025\"/>
    </mc:Choice>
  </mc:AlternateContent>
  <xr:revisionPtr revIDLastSave="0" documentId="13_ncr:1_{E4AEAD7D-5D93-466A-A43A-8860CE6A5A1B}" xr6:coauthVersionLast="47" xr6:coauthVersionMax="47" xr10:uidLastSave="{00000000-0000-0000-0000-000000000000}"/>
  <bookViews>
    <workbookView xWindow="-28800" yWindow="840" windowWidth="21600" windowHeight="11385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s="1"/>
  <c r="F14" i="1"/>
  <c r="F106" i="1" s="1"/>
  <c r="A12" i="1"/>
  <c r="A104" i="1" s="1"/>
  <c r="A44" i="1" l="1"/>
  <c r="A76" i="1"/>
  <c r="G78" i="1"/>
  <c r="F46" i="1"/>
  <c r="F78" i="1"/>
  <c r="G46" i="1"/>
</calcChain>
</file>

<file path=xl/sharedStrings.xml><?xml version="1.0" encoding="utf-8"?>
<sst xmlns="http://schemas.openxmlformats.org/spreadsheetml/2006/main" count="443" uniqueCount="87">
  <si>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</si>
  <si>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</si>
  <si>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</si>
  <si>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</si>
  <si>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</si>
  <si>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</si>
  <si>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</si>
  <si>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</si>
  <si>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</si>
  <si>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</si>
  <si>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</si>
  <si>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</si>
  <si>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</si>
  <si>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</si>
  <si>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</si>
  <si>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</si>
  <si>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</si>
  <si>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</si>
  <si>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</si>
  <si>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</si>
  <si>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</si>
  <si>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</si>
  <si>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</si>
  <si>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</si>
  <si>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</si>
  <si>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</si>
  <si>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</si>
  <si>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</si>
  <si>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</si>
  <si>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</si>
  <si>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</si>
  <si>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</si>
  <si>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</si>
  <si>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</si>
  <si>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</si>
  <si>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</si>
  <si>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</si>
  <si>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</si>
  <si>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</si>
  <si>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</si>
  <si>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</si>
  <si>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</si>
  <si>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</si>
  <si>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</si>
  <si>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</si>
  <si>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</si>
  <si>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</si>
  <si>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</si>
  <si>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</si>
  <si>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</si>
  <si>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</si>
  <si>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</si>
  <si>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</si>
  <si>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</si>
  <si>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</si>
  <si>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</si>
  <si>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</si>
  <si>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</si>
  <si>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</si>
  <si>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</si>
  <si>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</si>
  <si>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</si>
  <si>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</si>
  <si>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</si>
  <si>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</si>
  <si>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</si>
  <si>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</si>
  <si>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</si>
  <si>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</si>
  <si>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</si>
  <si>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</si>
  <si>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</si>
  <si>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</si>
  <si>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</si>
  <si>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</si>
  <si>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</si>
  <si>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</si>
  <si>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</si>
  <si>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</si>
  <si>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</si>
  <si>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</si>
  <si>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</si>
  <si>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/>
  </si>
  <si>
    <t>x</t>
  </si>
  <si>
    <t>34. týždeň</t>
  </si>
  <si>
    <t>Ceny za 35. týždeň 2025 zisťované v dňoch 01.09. – 03.09. 2025</t>
  </si>
  <si>
    <t>35.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</si>
</sst>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" fontId="5" fillId="2" borderId="26" applyNumberFormat="0" applyProtection="0">
      <alignment horizontal="right" vertical="center"/>
    </xf>
  </cellStyleXfs>
  <cellXfs count="109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8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18" xfId="0" applyFont="1" applyBorder="1"/>
    <xf numFmtId="0" fontId="7" fillId="0" borderId="2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7" xfId="0" applyFont="1" applyBorder="1"/>
    <xf numFmtId="0" fontId="15" fillId="0" borderId="15" xfId="0" applyFont="1" applyFill="1" applyBorder="1" applyAlignment="1">
      <alignment vertical="center" wrapText="1"/>
    </xf>
    <xf numFmtId="0" fontId="7" fillId="0" borderId="25" xfId="0" applyFont="1" applyBorder="1"/>
    <xf numFmtId="0" fontId="16" fillId="0" borderId="1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3" xfId="0" applyNumberFormat="1" applyFont="1" applyFill="1" applyBorder="1" applyAlignment="1">
      <alignment horizontal="right" vertical="center" wrapText="1" indent="1"/>
    </xf>
    <xf numFmtId="4" fontId="7" fillId="0" borderId="16" xfId="0" applyNumberFormat="1" applyFont="1" applyFill="1" applyBorder="1" applyAlignment="1">
      <alignment horizontal="right" vertical="center" wrapText="1" indent="1"/>
    </xf>
    <xf numFmtId="165" fontId="8" fillId="0" borderId="16" xfId="0" applyNumberFormat="1" applyFont="1" applyFill="1" applyBorder="1" applyAlignment="1">
      <alignment horizontal="right" vertical="center" wrapText="1" indent="1"/>
    </xf>
    <xf numFmtId="4" fontId="9" fillId="0" borderId="16" xfId="0" applyNumberFormat="1" applyFont="1" applyFill="1" applyBorder="1" applyAlignment="1">
      <alignment horizontal="right" vertical="center" wrapText="1" indent="1"/>
    </xf>
    <xf numFmtId="165" fontId="10" fillId="0" borderId="16" xfId="0" applyNumberFormat="1" applyFont="1" applyFill="1" applyBorder="1" applyAlignment="1">
      <alignment horizontal="right" vertical="center" wrapText="1" indent="1"/>
    </xf>
    <xf numFmtId="165" fontId="10" fillId="0" borderId="13" xfId="0" applyNumberFormat="1" applyFont="1" applyFill="1" applyBorder="1" applyAlignment="1">
      <alignment horizontal="right" vertical="center" wrapText="1" indent="1"/>
    </xf>
    <xf numFmtId="165" fontId="8" fillId="0" borderId="21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4" fontId="7" fillId="0" borderId="20" xfId="0" applyNumberFormat="1" applyFont="1" applyFill="1" applyBorder="1" applyAlignment="1">
      <alignment horizontal="right" vertical="center" wrapText="1" indent="1"/>
    </xf>
    <xf numFmtId="165" fontId="8" fillId="0" borderId="20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8" fillId="0" borderId="16" xfId="0" applyNumberFormat="1" applyFont="1" applyFill="1" applyBorder="1" applyAlignment="1">
      <alignment horizontal="right" vertical="center" wrapText="1" indent="1"/>
    </xf>
    <xf numFmtId="4" fontId="10" fillId="0" borderId="16" xfId="0" applyNumberFormat="1" applyFont="1" applyFill="1" applyBorder="1" applyAlignment="1">
      <alignment horizontal="right" vertical="center" wrapText="1" indent="1"/>
    </xf>
    <xf numFmtId="4" fontId="9" fillId="0" borderId="20" xfId="0" applyNumberFormat="1" applyFont="1" applyFill="1" applyBorder="1" applyAlignment="1">
      <alignment horizontal="right" vertical="center" wrapText="1" indent="1"/>
    </xf>
    <xf numFmtId="2" fontId="7" fillId="0" borderId="11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2" fontId="9" fillId="0" borderId="5" xfId="0" applyNumberFormat="1" applyFont="1" applyFill="1" applyBorder="1" applyAlignment="1">
      <alignment horizontal="right" vertical="center" wrapText="1" indent="1"/>
    </xf>
    <xf numFmtId="2" fontId="7" fillId="0" borderId="5" xfId="0" applyNumberFormat="1" applyFont="1" applyFill="1" applyBorder="1" applyAlignment="1">
      <alignment horizontal="right" vertical="center" wrapText="1" indent="1"/>
    </xf>
    <xf numFmtId="164" fontId="8" fillId="0" borderId="5" xfId="0" applyNumberFormat="1" applyFont="1" applyFill="1" applyBorder="1" applyAlignment="1">
      <alignment horizontal="right" vertical="center" wrapText="1" indent="1"/>
    </xf>
    <xf numFmtId="2" fontId="7" fillId="0" borderId="27" xfId="0" applyNumberFormat="1" applyFont="1" applyFill="1" applyBorder="1" applyAlignment="1">
      <alignment horizontal="right" vertical="center" wrapText="1" indent="1"/>
    </xf>
    <xf numFmtId="0" fontId="2" fillId="0" borderId="1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 wrapText="1"/>
    </xf>
    <xf numFmtId="4" fontId="6" fillId="0" borderId="20" xfId="0" applyNumberFormat="1" applyFont="1" applyFill="1" applyBorder="1" applyAlignment="1">
      <alignment horizontal="right" vertical="center" wrapText="1" indent="1"/>
    </xf>
    <xf numFmtId="4" fontId="17" fillId="0" borderId="20" xfId="0" applyNumberFormat="1" applyFont="1" applyFill="1" applyBorder="1" applyAlignment="1">
      <alignment horizontal="right" vertical="center" wrapText="1" indent="1"/>
    </xf>
    <xf numFmtId="165" fontId="18" fillId="0" borderId="20" xfId="0" applyNumberFormat="1" applyFont="1" applyFill="1" applyBorder="1" applyAlignment="1">
      <alignment horizontal="right" vertical="center" wrapText="1" indent="1"/>
    </xf>
    <xf numFmtId="4" fontId="6" fillId="0" borderId="28" xfId="0" applyNumberFormat="1" applyFont="1" applyFill="1" applyBorder="1" applyAlignment="1">
      <alignment horizontal="right" vertical="center" wrapText="1" indent="1"/>
    </xf>
    <xf numFmtId="0" fontId="9" fillId="0" borderId="1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</cellXfs>
  <cellStyles count="2">
    <cellStyle name="Normálna" xfId="0" builtinId="0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2"/>
  <sheetViews>
    <sheetView tabSelected="1" zoomScale="120" zoomScaleNormal="120" workbookViewId="0">
      <selection activeCell="L7" sqref="L7"/>
    </sheetView>
  </sheetViews>
  <sheetFormatPr defaultRowHeight="15" x14ac:dyDescent="0.25"/>
  <cols>
    <col min="1" max="1" width="18.7109375" style="10" customWidth="1"/>
    <col min="2" max="2" width="10.42578125" style="10" customWidth="1"/>
    <col min="3" max="3" width="10.85546875" style="10" customWidth="1"/>
    <col min="4" max="4" width="11.42578125" style="10" customWidth="1"/>
    <col min="5" max="5" width="11.28515625" style="10" customWidth="1"/>
    <col min="6" max="7" width="12.7109375" style="10" customWidth="1"/>
    <col min="8" max="8" width="10.28515625" style="10" customWidth="1"/>
    <col min="9" max="9" width="10.5703125" style="10" customWidth="1"/>
    <col min="10" max="10" width="4.7109375" style="10" customWidth="1"/>
    <col min="11" max="16384" width="9.140625" style="10"/>
  </cols>
  <sheetData>
    <row r="1" spans="1:9" ht="18.75" customHeight="1" x14ac:dyDescent="0.25">
      <c r="A1" s="9"/>
    </row>
    <row r="2" spans="1:9" ht="18.75" x14ac:dyDescent="0.25">
      <c r="A2" s="11" t="s">
        <v>67</v>
      </c>
    </row>
    <row r="3" spans="1:9" ht="15.75" thickBot="1" x14ac:dyDescent="0.3">
      <c r="A3" s="12" t="s">
        <v>85</v>
      </c>
      <c r="F3" s="12" t="s">
        <v>11</v>
      </c>
    </row>
    <row r="4" spans="1:9" ht="15" customHeight="1" x14ac:dyDescent="0.25">
      <c r="A4" s="74" t="s">
        <v>0</v>
      </c>
      <c r="B4" s="67" t="s">
        <v>1</v>
      </c>
      <c r="C4" s="67"/>
      <c r="D4" s="67" t="s">
        <v>2</v>
      </c>
      <c r="E4" s="67"/>
      <c r="F4" s="67" t="s">
        <v>3</v>
      </c>
      <c r="G4" s="67"/>
      <c r="H4" s="64" t="s">
        <v>4</v>
      </c>
    </row>
    <row r="5" spans="1:9" x14ac:dyDescent="0.25">
      <c r="A5" s="75"/>
      <c r="B5" s="71" t="s">
        <v>5</v>
      </c>
      <c r="C5" s="71" t="s">
        <v>6</v>
      </c>
      <c r="D5" s="65" t="s">
        <v>86</v>
      </c>
      <c r="E5" s="65" t="s">
        <v>84</v>
      </c>
      <c r="F5" s="69" t="s">
        <v>7</v>
      </c>
      <c r="G5" s="69" t="s">
        <v>8</v>
      </c>
      <c r="H5" s="76" t="s">
        <v>9</v>
      </c>
    </row>
    <row r="6" spans="1:9" ht="15.75" thickBot="1" x14ac:dyDescent="0.3">
      <c r="A6" s="100"/>
      <c r="B6" s="101"/>
      <c r="C6" s="101"/>
      <c r="D6" s="102">
        <v>2025</v>
      </c>
      <c r="E6" s="102">
        <v>2025</v>
      </c>
      <c r="F6" s="103"/>
      <c r="G6" s="103"/>
      <c r="H6" s="104"/>
    </row>
    <row r="7" spans="1:9" ht="15.75" thickBot="1" x14ac:dyDescent="0.3">
      <c r="A7" s="95" t="s">
        <v>10</v>
      </c>
      <c r="B7" s="96">
        <v>1.1599999999999999</v>
      </c>
      <c r="C7" s="96">
        <v>1.22</v>
      </c>
      <c r="D7" s="97">
        <v>1.18770974211007</v>
      </c>
      <c r="E7" s="96">
        <v>1.1983317632480599</v>
      </c>
      <c r="F7" s="98">
        <v>-0.88640070001995996</v>
      </c>
      <c r="G7" s="98">
        <v>6.8673976167318802</v>
      </c>
      <c r="H7" s="99">
        <v>1.16465184445505</v>
      </c>
    </row>
    <row r="8" spans="1:9" x14ac:dyDescent="0.25">
      <c r="A8" s="72" t="s">
        <v>59</v>
      </c>
      <c r="B8" s="73"/>
      <c r="C8" s="73"/>
      <c r="D8" s="73"/>
      <c r="E8" s="73"/>
      <c r="F8" s="73"/>
      <c r="G8" s="73"/>
      <c r="H8" s="73"/>
    </row>
    <row r="11" spans="1:9" ht="18.75" x14ac:dyDescent="0.25">
      <c r="A11" s="11" t="s">
        <v>68</v>
      </c>
    </row>
    <row r="12" spans="1:9" ht="15.75" thickBot="1" x14ac:dyDescent="0.3">
      <c r="A12" s="12" t="str">
        <f>A3</f>
        <v>Ceny za 35. týždeň 2025 zisťované v dňoch 01.09. – 03.09. 2025</v>
      </c>
      <c r="G12" s="12"/>
      <c r="I12" s="13" t="s">
        <v>26</v>
      </c>
    </row>
    <row r="13" spans="1:9" x14ac:dyDescent="0.25">
      <c r="A13" s="74" t="s">
        <v>0</v>
      </c>
      <c r="B13" s="105" t="s">
        <v>12</v>
      </c>
      <c r="C13" s="67" t="s">
        <v>13</v>
      </c>
      <c r="D13" s="67" t="s">
        <v>14</v>
      </c>
      <c r="E13" s="67" t="s">
        <v>15</v>
      </c>
      <c r="F13" s="67" t="s">
        <v>2</v>
      </c>
      <c r="G13" s="67"/>
      <c r="H13" s="67" t="s">
        <v>16</v>
      </c>
      <c r="I13" s="68"/>
    </row>
    <row r="14" spans="1:9" x14ac:dyDescent="0.25">
      <c r="A14" s="75"/>
      <c r="B14" s="106"/>
      <c r="C14" s="71"/>
      <c r="D14" s="71"/>
      <c r="E14" s="71"/>
      <c r="F14" s="65" t="str">
        <f>D5</f>
        <v>35. týždeň</v>
      </c>
      <c r="G14" s="65" t="str">
        <f>E5</f>
        <v>34. týždeň</v>
      </c>
      <c r="H14" s="69" t="s">
        <v>7</v>
      </c>
      <c r="I14" s="70" t="s">
        <v>8</v>
      </c>
    </row>
    <row r="15" spans="1:9" ht="15.75" thickBot="1" x14ac:dyDescent="0.3">
      <c r="A15" s="100"/>
      <c r="B15" s="107"/>
      <c r="C15" s="101"/>
      <c r="D15" s="101"/>
      <c r="E15" s="101"/>
      <c r="F15" s="102">
        <v>2025</v>
      </c>
      <c r="G15" s="102">
        <v>2025</v>
      </c>
      <c r="H15" s="103"/>
      <c r="I15" s="108"/>
    </row>
    <row r="16" spans="1:9" x14ac:dyDescent="0.25">
      <c r="A16" s="14" t="s">
        <v>75</v>
      </c>
      <c r="B16" s="16" t="s">
        <v>5</v>
      </c>
      <c r="C16" s="47" t="s">
        <v>73</v>
      </c>
      <c r="D16" s="47">
        <v>14.8</v>
      </c>
      <c r="E16" s="47" t="s">
        <v>73</v>
      </c>
      <c r="F16" s="47">
        <v>14.8</v>
      </c>
      <c r="G16" s="47">
        <v>14.23</v>
      </c>
      <c r="H16" s="48">
        <v>4.00562192550949</v>
      </c>
      <c r="I16" s="46">
        <v>34.545454545454497</v>
      </c>
    </row>
    <row r="17" spans="1:9" x14ac:dyDescent="0.25">
      <c r="A17" s="14" t="s">
        <v>17</v>
      </c>
      <c r="B17" s="16" t="s">
        <v>6</v>
      </c>
      <c r="C17" s="47"/>
      <c r="D17" s="47">
        <v>22.4</v>
      </c>
      <c r="E17" s="47"/>
      <c r="F17" s="47">
        <v>22.4</v>
      </c>
      <c r="G17" s="47">
        <v>22.5</v>
      </c>
      <c r="H17" s="48">
        <v>-0.44444444444443998</v>
      </c>
      <c r="I17" s="46">
        <v>23.076923076923102</v>
      </c>
    </row>
    <row r="18" spans="1:9" x14ac:dyDescent="0.25">
      <c r="A18" s="17"/>
      <c r="B18" s="18" t="s">
        <v>18</v>
      </c>
      <c r="C18" s="49"/>
      <c r="D18" s="49">
        <v>20.0373082714231</v>
      </c>
      <c r="E18" s="49"/>
      <c r="F18" s="49">
        <v>20.025471149199699</v>
      </c>
      <c r="G18" s="49">
        <v>19.542838512909501</v>
      </c>
      <c r="H18" s="50">
        <v>2.46961379725568</v>
      </c>
      <c r="I18" s="51">
        <v>42.201848791081602</v>
      </c>
    </row>
    <row r="19" spans="1:9" x14ac:dyDescent="0.25">
      <c r="A19" s="17"/>
      <c r="B19" s="16" t="s">
        <v>4</v>
      </c>
      <c r="C19" s="47"/>
      <c r="D19" s="47">
        <v>20.397964822873401</v>
      </c>
      <c r="E19" s="47"/>
      <c r="F19" s="47">
        <v>20.4976657034941</v>
      </c>
      <c r="G19" s="47">
        <v>19.781389283272901</v>
      </c>
      <c r="H19" s="48">
        <v>2.3036503820717802</v>
      </c>
      <c r="I19" s="46" t="s">
        <v>83</v>
      </c>
    </row>
    <row r="20" spans="1:9" x14ac:dyDescent="0.25">
      <c r="A20" s="19" t="s">
        <v>76</v>
      </c>
      <c r="B20" s="15" t="s">
        <v>5</v>
      </c>
      <c r="C20" s="44">
        <v>14.8</v>
      </c>
      <c r="D20" s="44">
        <v>13.07</v>
      </c>
      <c r="E20" s="44" t="s">
        <v>73</v>
      </c>
      <c r="F20" s="44">
        <v>11.6</v>
      </c>
      <c r="G20" s="44">
        <v>11.6</v>
      </c>
      <c r="H20" s="45" t="s">
        <v>74</v>
      </c>
      <c r="I20" s="52">
        <v>16</v>
      </c>
    </row>
    <row r="21" spans="1:9" x14ac:dyDescent="0.25">
      <c r="A21" s="14" t="s">
        <v>19</v>
      </c>
      <c r="B21" s="16" t="s">
        <v>6</v>
      </c>
      <c r="C21" s="47">
        <v>16.57</v>
      </c>
      <c r="D21" s="47">
        <v>19.600000000000001</v>
      </c>
      <c r="E21" s="47"/>
      <c r="F21" s="47">
        <v>19.600000000000001</v>
      </c>
      <c r="G21" s="47">
        <v>20.2</v>
      </c>
      <c r="H21" s="48">
        <v>-2.9702970297029698</v>
      </c>
      <c r="I21" s="46">
        <v>38.028169014084497</v>
      </c>
    </row>
    <row r="22" spans="1:9" x14ac:dyDescent="0.25">
      <c r="A22" s="17"/>
      <c r="B22" s="18" t="s">
        <v>18</v>
      </c>
      <c r="C22" s="49">
        <v>15.1245849117081</v>
      </c>
      <c r="D22" s="49">
        <v>16.6996403958474</v>
      </c>
      <c r="E22" s="49"/>
      <c r="F22" s="49">
        <v>15.7204046667597</v>
      </c>
      <c r="G22" s="49">
        <v>15.4272175439823</v>
      </c>
      <c r="H22" s="50">
        <v>1.90045367508149</v>
      </c>
      <c r="I22" s="51">
        <v>38.5079242949395</v>
      </c>
    </row>
    <row r="23" spans="1:9" x14ac:dyDescent="0.25">
      <c r="A23" s="17"/>
      <c r="B23" s="16" t="s">
        <v>4</v>
      </c>
      <c r="C23" s="47">
        <v>15.2285287604173</v>
      </c>
      <c r="D23" s="47">
        <v>17.037043800744499</v>
      </c>
      <c r="E23" s="47"/>
      <c r="F23" s="47">
        <v>15.919349123384</v>
      </c>
      <c r="G23" s="47">
        <v>15.4551125980538</v>
      </c>
      <c r="H23" s="48">
        <v>1.2497022025357201</v>
      </c>
      <c r="I23" s="46" t="s">
        <v>83</v>
      </c>
    </row>
    <row r="24" spans="1:9" x14ac:dyDescent="0.25">
      <c r="A24" s="19" t="s">
        <v>77</v>
      </c>
      <c r="B24" s="15" t="s">
        <v>5</v>
      </c>
      <c r="C24" s="44">
        <v>11.7</v>
      </c>
      <c r="D24" s="44">
        <v>13.1</v>
      </c>
      <c r="E24" s="44" t="s">
        <v>73</v>
      </c>
      <c r="F24" s="44">
        <v>11</v>
      </c>
      <c r="G24" s="44">
        <v>11</v>
      </c>
      <c r="H24" s="45" t="s">
        <v>74</v>
      </c>
      <c r="I24" s="52">
        <v>29.411764705882401</v>
      </c>
    </row>
    <row r="25" spans="1:9" x14ac:dyDescent="0.25">
      <c r="A25" s="14" t="s">
        <v>20</v>
      </c>
      <c r="B25" s="16" t="s">
        <v>6</v>
      </c>
      <c r="C25" s="47">
        <v>15.68</v>
      </c>
      <c r="D25" s="47">
        <v>18.3</v>
      </c>
      <c r="E25" s="47"/>
      <c r="F25" s="47">
        <v>18.3</v>
      </c>
      <c r="G25" s="47">
        <v>18.3</v>
      </c>
      <c r="H25" s="48" t="s">
        <v>74</v>
      </c>
      <c r="I25" s="46">
        <v>36.567164179104502</v>
      </c>
    </row>
    <row r="26" spans="1:9" x14ac:dyDescent="0.25">
      <c r="A26" s="17"/>
      <c r="B26" s="18" t="s">
        <v>18</v>
      </c>
      <c r="C26" s="49">
        <v>11.8756642471006</v>
      </c>
      <c r="D26" s="49">
        <v>14.6009072624721</v>
      </c>
      <c r="E26" s="49"/>
      <c r="F26" s="49">
        <v>12.330752160024501</v>
      </c>
      <c r="G26" s="49">
        <v>11.949632028955699</v>
      </c>
      <c r="H26" s="50">
        <v>3.18938800914799</v>
      </c>
      <c r="I26" s="51">
        <v>24.606407043679699</v>
      </c>
    </row>
    <row r="27" spans="1:9" x14ac:dyDescent="0.25">
      <c r="A27" s="17"/>
      <c r="B27" s="16" t="s">
        <v>4</v>
      </c>
      <c r="C27" s="47">
        <v>12.525659908298801</v>
      </c>
      <c r="D27" s="47">
        <v>14.494780508067</v>
      </c>
      <c r="E27" s="47"/>
      <c r="F27" s="47">
        <v>12.8371522327354</v>
      </c>
      <c r="G27" s="47">
        <v>12.001806897301201</v>
      </c>
      <c r="H27" s="48">
        <v>3.9448007122602902</v>
      </c>
      <c r="I27" s="46" t="s">
        <v>83</v>
      </c>
    </row>
    <row r="28" spans="1:9" x14ac:dyDescent="0.25">
      <c r="A28" s="19" t="s">
        <v>78</v>
      </c>
      <c r="B28" s="15" t="s">
        <v>5</v>
      </c>
      <c r="C28" s="44">
        <v>8</v>
      </c>
      <c r="D28" s="44">
        <v>6.72</v>
      </c>
      <c r="E28" s="44" t="s">
        <v>73</v>
      </c>
      <c r="F28" s="44">
        <v>6.72</v>
      </c>
      <c r="G28" s="44">
        <v>5.88</v>
      </c>
      <c r="H28" s="45">
        <v>14.285714285714301</v>
      </c>
      <c r="I28" s="52">
        <v>17.894736842105299</v>
      </c>
    </row>
    <row r="29" spans="1:9" x14ac:dyDescent="0.25">
      <c r="A29" s="14" t="s">
        <v>21</v>
      </c>
      <c r="B29" s="16" t="s">
        <v>6</v>
      </c>
      <c r="C29" s="47">
        <v>8.86</v>
      </c>
      <c r="D29" s="47">
        <v>15.42</v>
      </c>
      <c r="E29" s="47"/>
      <c r="F29" s="47">
        <v>15.42</v>
      </c>
      <c r="G29" s="47">
        <v>15</v>
      </c>
      <c r="H29" s="48">
        <v>2.8</v>
      </c>
      <c r="I29" s="46">
        <v>62.315789473684198</v>
      </c>
    </row>
    <row r="30" spans="1:9" x14ac:dyDescent="0.25">
      <c r="A30" s="17"/>
      <c r="B30" s="18" t="s">
        <v>18</v>
      </c>
      <c r="C30" s="49">
        <v>8.1740598802395201</v>
      </c>
      <c r="D30" s="49">
        <v>8.9639242919389996</v>
      </c>
      <c r="E30" s="49"/>
      <c r="F30" s="49">
        <v>8.7147992055117598</v>
      </c>
      <c r="G30" s="49">
        <v>7.3118095100448004</v>
      </c>
      <c r="H30" s="50">
        <v>19.187995714871398</v>
      </c>
      <c r="I30" s="51">
        <v>48.8478241614919</v>
      </c>
    </row>
    <row r="31" spans="1:9" x14ac:dyDescent="0.25">
      <c r="A31" s="17"/>
      <c r="B31" s="16" t="s">
        <v>4</v>
      </c>
      <c r="C31" s="47">
        <v>8.3532934131736507</v>
      </c>
      <c r="D31" s="47">
        <v>8.9614651416121998</v>
      </c>
      <c r="E31" s="47"/>
      <c r="F31" s="47">
        <v>8.7688535783005399</v>
      </c>
      <c r="G31" s="47">
        <v>7.3319713831478497</v>
      </c>
      <c r="H31" s="48">
        <v>0.61643602902141004</v>
      </c>
      <c r="I31" s="46" t="s">
        <v>83</v>
      </c>
    </row>
    <row r="32" spans="1:9" x14ac:dyDescent="0.25">
      <c r="A32" s="19" t="s">
        <v>22</v>
      </c>
      <c r="B32" s="15" t="s">
        <v>5</v>
      </c>
      <c r="C32" s="44">
        <v>8</v>
      </c>
      <c r="D32" s="44" t="s">
        <v>73</v>
      </c>
      <c r="E32" s="44" t="s">
        <v>74</v>
      </c>
      <c r="F32" s="44">
        <v>8</v>
      </c>
      <c r="G32" s="44">
        <v>9.48</v>
      </c>
      <c r="H32" s="45">
        <v>-15.611814345991601</v>
      </c>
      <c r="I32" s="52">
        <v>236.134453781513</v>
      </c>
    </row>
    <row r="33" spans="1:9" x14ac:dyDescent="0.25">
      <c r="A33" s="20" t="s">
        <v>23</v>
      </c>
      <c r="B33" s="16" t="s">
        <v>6</v>
      </c>
      <c r="C33" s="47">
        <v>13</v>
      </c>
      <c r="D33" s="47"/>
      <c r="E33" s="47"/>
      <c r="F33" s="47">
        <v>13</v>
      </c>
      <c r="G33" s="47">
        <v>12.63</v>
      </c>
      <c r="H33" s="48">
        <v>2.9295328582739502</v>
      </c>
      <c r="I33" s="46">
        <v>26.213592233009699</v>
      </c>
    </row>
    <row r="34" spans="1:9" x14ac:dyDescent="0.25">
      <c r="A34" s="17"/>
      <c r="B34" s="18" t="s">
        <v>18</v>
      </c>
      <c r="C34" s="49">
        <v>8.7623039375203398</v>
      </c>
      <c r="D34" s="49"/>
      <c r="E34" s="47"/>
      <c r="F34" s="49">
        <v>9.1999634178207508</v>
      </c>
      <c r="G34" s="49">
        <v>11.087476340694</v>
      </c>
      <c r="H34" s="50">
        <v>-17.02382819024</v>
      </c>
      <c r="I34" s="51">
        <v>126.882809308289</v>
      </c>
    </row>
    <row r="35" spans="1:9" x14ac:dyDescent="0.25">
      <c r="A35" s="21"/>
      <c r="B35" s="22" t="s">
        <v>4</v>
      </c>
      <c r="C35" s="53">
        <v>8.8252521965506006</v>
      </c>
      <c r="D35" s="53"/>
      <c r="E35" s="53"/>
      <c r="F35" s="53">
        <v>9.1423308074209597</v>
      </c>
      <c r="G35" s="53">
        <v>11.0335331230284</v>
      </c>
      <c r="H35" s="54">
        <v>-0.63039296667113998</v>
      </c>
      <c r="I35" s="55" t="s">
        <v>83</v>
      </c>
    </row>
    <row r="36" spans="1:9" x14ac:dyDescent="0.25">
      <c r="A36" s="14" t="s">
        <v>22</v>
      </c>
      <c r="B36" s="16" t="s">
        <v>5</v>
      </c>
      <c r="C36" s="47" t="s">
        <v>74</v>
      </c>
      <c r="D36" s="47" t="s">
        <v>74</v>
      </c>
      <c r="E36" s="47" t="s">
        <v>73</v>
      </c>
      <c r="F36" s="47" t="s">
        <v>73</v>
      </c>
      <c r="G36" s="47" t="s">
        <v>73</v>
      </c>
      <c r="H36" s="48" t="s">
        <v>73</v>
      </c>
      <c r="I36" s="46" t="s">
        <v>73</v>
      </c>
    </row>
    <row r="37" spans="1:9" x14ac:dyDescent="0.25">
      <c r="A37" s="20" t="s">
        <v>24</v>
      </c>
      <c r="B37" s="16" t="s">
        <v>6</v>
      </c>
      <c r="C37" s="47"/>
      <c r="D37" s="47"/>
      <c r="E37" s="47"/>
      <c r="F37" s="47"/>
      <c r="G37" s="47"/>
      <c r="H37" s="48"/>
      <c r="I37" s="46"/>
    </row>
    <row r="38" spans="1:9" x14ac:dyDescent="0.25">
      <c r="A38" s="20" t="s">
        <v>25</v>
      </c>
      <c r="B38" s="18" t="s">
        <v>18</v>
      </c>
      <c r="C38" s="49"/>
      <c r="D38" s="49"/>
      <c r="E38" s="47"/>
      <c r="F38" s="49"/>
      <c r="G38" s="49"/>
      <c r="H38" s="50"/>
      <c r="I38" s="51"/>
    </row>
    <row r="39" spans="1:9" ht="15.75" thickBot="1" x14ac:dyDescent="0.3">
      <c r="A39" s="23"/>
      <c r="B39" s="24" t="s">
        <v>4</v>
      </c>
      <c r="C39" s="56"/>
      <c r="D39" s="56"/>
      <c r="E39" s="56"/>
      <c r="F39" s="56"/>
      <c r="G39" s="56"/>
      <c r="H39" s="57"/>
      <c r="I39" s="58" t="s">
        <v>83</v>
      </c>
    </row>
    <row r="40" spans="1:9" ht="51.75" customHeight="1" x14ac:dyDescent="0.25">
      <c r="A40" s="77" t="s">
        <v>60</v>
      </c>
      <c r="B40" s="78"/>
      <c r="C40" s="78"/>
      <c r="D40" s="78"/>
      <c r="E40" s="78"/>
      <c r="F40" s="78"/>
      <c r="G40" s="78"/>
      <c r="H40" s="78"/>
      <c r="I40" s="78"/>
    </row>
    <row r="41" spans="1:9" x14ac:dyDescent="0.25">
      <c r="A41" s="25"/>
    </row>
    <row r="43" spans="1:9" ht="18.75" x14ac:dyDescent="0.25">
      <c r="A43" s="11" t="s">
        <v>69</v>
      </c>
    </row>
    <row r="44" spans="1:9" ht="15.75" thickBot="1" x14ac:dyDescent="0.3">
      <c r="A44" s="12" t="str">
        <f>$A$12</f>
        <v>Ceny za 35. týždeň 2025 zisťované v dňoch 01.09. – 03.09. 2025</v>
      </c>
      <c r="G44" s="12"/>
      <c r="I44" s="13" t="s">
        <v>26</v>
      </c>
    </row>
    <row r="45" spans="1:9" x14ac:dyDescent="0.25">
      <c r="A45" s="74" t="s">
        <v>0</v>
      </c>
      <c r="B45" s="105" t="s">
        <v>12</v>
      </c>
      <c r="C45" s="67" t="s">
        <v>13</v>
      </c>
      <c r="D45" s="67" t="s">
        <v>14</v>
      </c>
      <c r="E45" s="67" t="s">
        <v>15</v>
      </c>
      <c r="F45" s="67" t="s">
        <v>2</v>
      </c>
      <c r="G45" s="67"/>
      <c r="H45" s="67" t="s">
        <v>16</v>
      </c>
      <c r="I45" s="68"/>
    </row>
    <row r="46" spans="1:9" x14ac:dyDescent="0.25">
      <c r="A46" s="75"/>
      <c r="B46" s="106"/>
      <c r="C46" s="71"/>
      <c r="D46" s="71"/>
      <c r="E46" s="71"/>
      <c r="F46" s="65" t="str">
        <f>$F$14</f>
        <v>35. týždeň</v>
      </c>
      <c r="G46" s="65" t="str">
        <f>$G$14</f>
        <v>34. týždeň</v>
      </c>
      <c r="H46" s="69" t="s">
        <v>7</v>
      </c>
      <c r="I46" s="70" t="s">
        <v>8</v>
      </c>
    </row>
    <row r="47" spans="1:9" ht="15.75" thickBot="1" x14ac:dyDescent="0.3">
      <c r="A47" s="100"/>
      <c r="B47" s="107"/>
      <c r="C47" s="101"/>
      <c r="D47" s="101"/>
      <c r="E47" s="101"/>
      <c r="F47" s="102">
        <v>2025</v>
      </c>
      <c r="G47" s="102">
        <v>2025</v>
      </c>
      <c r="H47" s="103"/>
      <c r="I47" s="108"/>
    </row>
    <row r="48" spans="1:9" x14ac:dyDescent="0.25">
      <c r="A48" s="14" t="s">
        <v>76</v>
      </c>
      <c r="B48" s="16" t="s">
        <v>5</v>
      </c>
      <c r="C48" s="47" t="s">
        <v>73</v>
      </c>
      <c r="D48" s="47" t="s">
        <v>73</v>
      </c>
      <c r="E48" s="47" t="s">
        <v>74</v>
      </c>
      <c r="F48" s="47">
        <v>16.399999999999999</v>
      </c>
      <c r="G48" s="47">
        <v>16.5</v>
      </c>
      <c r="H48" s="48">
        <v>-0.60606060606060996</v>
      </c>
      <c r="I48" s="46">
        <v>37.815126050420197</v>
      </c>
    </row>
    <row r="49" spans="1:9" x14ac:dyDescent="0.25">
      <c r="A49" s="14" t="s">
        <v>19</v>
      </c>
      <c r="B49" s="16" t="s">
        <v>6</v>
      </c>
      <c r="C49" s="59"/>
      <c r="D49" s="47"/>
      <c r="E49" s="47"/>
      <c r="F49" s="47">
        <v>19.7</v>
      </c>
      <c r="G49" s="47">
        <v>19.7</v>
      </c>
      <c r="H49" s="48" t="s">
        <v>74</v>
      </c>
      <c r="I49" s="46">
        <v>23.125</v>
      </c>
    </row>
    <row r="50" spans="1:9" x14ac:dyDescent="0.25">
      <c r="A50" s="20" t="s">
        <v>27</v>
      </c>
      <c r="B50" s="18" t="s">
        <v>18</v>
      </c>
      <c r="C50" s="59"/>
      <c r="D50" s="47"/>
      <c r="E50" s="47"/>
      <c r="F50" s="49">
        <v>17.900915455035001</v>
      </c>
      <c r="G50" s="49">
        <v>18.3941056910569</v>
      </c>
      <c r="H50" s="50">
        <v>-2.68124063384986</v>
      </c>
      <c r="I50" s="51">
        <v>32.5926557668516</v>
      </c>
    </row>
    <row r="51" spans="1:9" x14ac:dyDescent="0.25">
      <c r="A51" s="17"/>
      <c r="B51" s="16" t="s">
        <v>4</v>
      </c>
      <c r="C51" s="60"/>
      <c r="D51" s="47"/>
      <c r="E51" s="47"/>
      <c r="F51" s="47">
        <v>18.127517501346301</v>
      </c>
      <c r="G51" s="47">
        <v>17.8463414634146</v>
      </c>
      <c r="H51" s="48">
        <v>1.2500445595731799</v>
      </c>
      <c r="I51" s="46" t="s">
        <v>83</v>
      </c>
    </row>
    <row r="52" spans="1:9" x14ac:dyDescent="0.25">
      <c r="A52" s="19" t="s">
        <v>77</v>
      </c>
      <c r="B52" s="15" t="s">
        <v>5</v>
      </c>
      <c r="C52" s="44" t="s">
        <v>73</v>
      </c>
      <c r="D52" s="44">
        <v>16</v>
      </c>
      <c r="E52" s="44" t="s">
        <v>74</v>
      </c>
      <c r="F52" s="44">
        <v>14.7</v>
      </c>
      <c r="G52" s="44">
        <v>14.7</v>
      </c>
      <c r="H52" s="45" t="s">
        <v>74</v>
      </c>
      <c r="I52" s="52">
        <v>41.346153846153797</v>
      </c>
    </row>
    <row r="53" spans="1:9" x14ac:dyDescent="0.25">
      <c r="A53" s="14" t="s">
        <v>20</v>
      </c>
      <c r="B53" s="16" t="s">
        <v>6</v>
      </c>
      <c r="C53" s="47"/>
      <c r="D53" s="47">
        <v>18</v>
      </c>
      <c r="E53" s="47"/>
      <c r="F53" s="47">
        <v>18</v>
      </c>
      <c r="G53" s="47">
        <v>17.7</v>
      </c>
      <c r="H53" s="48">
        <v>1.6949152542372901</v>
      </c>
      <c r="I53" s="46">
        <v>28.571428571428601</v>
      </c>
    </row>
    <row r="54" spans="1:9" x14ac:dyDescent="0.25">
      <c r="A54" s="20" t="s">
        <v>27</v>
      </c>
      <c r="B54" s="18" t="s">
        <v>18</v>
      </c>
      <c r="C54" s="49"/>
      <c r="D54" s="49">
        <v>16.986491250979402</v>
      </c>
      <c r="E54" s="49"/>
      <c r="F54" s="49">
        <v>16.362636171914801</v>
      </c>
      <c r="G54" s="49">
        <v>15.9412999188678</v>
      </c>
      <c r="H54" s="50">
        <v>2.6430482783171998</v>
      </c>
      <c r="I54" s="51">
        <v>30.3644020432146</v>
      </c>
    </row>
    <row r="55" spans="1:9" x14ac:dyDescent="0.25">
      <c r="A55" s="17"/>
      <c r="B55" s="16" t="s">
        <v>4</v>
      </c>
      <c r="C55" s="47"/>
      <c r="D55" s="47">
        <v>16.986491250979402</v>
      </c>
      <c r="E55" s="47"/>
      <c r="F55" s="47">
        <v>16.423892807795799</v>
      </c>
      <c r="G55" s="47">
        <v>16.015252862165301</v>
      </c>
      <c r="H55" s="48">
        <v>0.37297269653361997</v>
      </c>
      <c r="I55" s="46" t="s">
        <v>83</v>
      </c>
    </row>
    <row r="56" spans="1:9" x14ac:dyDescent="0.25">
      <c r="A56" s="19" t="s">
        <v>76</v>
      </c>
      <c r="B56" s="15" t="s">
        <v>5</v>
      </c>
      <c r="C56" s="44" t="s">
        <v>73</v>
      </c>
      <c r="D56" s="44">
        <v>15.3</v>
      </c>
      <c r="E56" s="44" t="s">
        <v>74</v>
      </c>
      <c r="F56" s="44">
        <v>15.3</v>
      </c>
      <c r="G56" s="44">
        <v>15.3</v>
      </c>
      <c r="H56" s="45" t="s">
        <v>74</v>
      </c>
      <c r="I56" s="52">
        <v>35.039717563989399</v>
      </c>
    </row>
    <row r="57" spans="1:9" x14ac:dyDescent="0.25">
      <c r="A57" s="14" t="s">
        <v>19</v>
      </c>
      <c r="B57" s="16" t="s">
        <v>6</v>
      </c>
      <c r="C57" s="47"/>
      <c r="D57" s="47">
        <v>23.7</v>
      </c>
      <c r="E57" s="47"/>
      <c r="F57" s="47">
        <v>23.7</v>
      </c>
      <c r="G57" s="47">
        <v>23.73</v>
      </c>
      <c r="H57" s="48">
        <v>-0.12642225031606</v>
      </c>
      <c r="I57" s="46">
        <v>8.4668192219679597</v>
      </c>
    </row>
    <row r="58" spans="1:9" x14ac:dyDescent="0.25">
      <c r="A58" s="20" t="s">
        <v>28</v>
      </c>
      <c r="B58" s="18" t="s">
        <v>18</v>
      </c>
      <c r="C58" s="49"/>
      <c r="D58" s="49">
        <v>17.242347647000098</v>
      </c>
      <c r="E58" s="47"/>
      <c r="F58" s="49">
        <v>16.962666087205399</v>
      </c>
      <c r="G58" s="49">
        <v>16.971697825220001</v>
      </c>
      <c r="H58" s="50">
        <v>-5.3216467247929999E-2</v>
      </c>
      <c r="I58" s="51">
        <v>29.1862945307542</v>
      </c>
    </row>
    <row r="59" spans="1:9" x14ac:dyDescent="0.25">
      <c r="A59" s="17"/>
      <c r="B59" s="16" t="s">
        <v>4</v>
      </c>
      <c r="C59" s="47"/>
      <c r="D59" s="47">
        <v>17.045025902504999</v>
      </c>
      <c r="E59" s="47"/>
      <c r="F59" s="47">
        <v>16.818385529014598</v>
      </c>
      <c r="G59" s="47">
        <v>16.746094800124101</v>
      </c>
      <c r="H59" s="48">
        <v>-0.85787400902363997</v>
      </c>
      <c r="I59" s="46" t="s">
        <v>83</v>
      </c>
    </row>
    <row r="60" spans="1:9" x14ac:dyDescent="0.25">
      <c r="A60" s="19" t="s">
        <v>77</v>
      </c>
      <c r="B60" s="15" t="s">
        <v>5</v>
      </c>
      <c r="C60" s="44" t="s">
        <v>73</v>
      </c>
      <c r="D60" s="44">
        <v>14.4</v>
      </c>
      <c r="E60" s="44" t="s">
        <v>74</v>
      </c>
      <c r="F60" s="44">
        <v>14.4</v>
      </c>
      <c r="G60" s="44">
        <v>14.1</v>
      </c>
      <c r="H60" s="45">
        <v>2.12765957446809</v>
      </c>
      <c r="I60" s="52">
        <v>46.490335707019298</v>
      </c>
    </row>
    <row r="61" spans="1:9" x14ac:dyDescent="0.25">
      <c r="A61" s="14" t="s">
        <v>20</v>
      </c>
      <c r="B61" s="16" t="s">
        <v>6</v>
      </c>
      <c r="C61" s="47"/>
      <c r="D61" s="47">
        <v>17.899999999999999</v>
      </c>
      <c r="E61" s="47"/>
      <c r="F61" s="47">
        <v>17.899999999999999</v>
      </c>
      <c r="G61" s="47">
        <v>17.899999999999999</v>
      </c>
      <c r="H61" s="48" t="s">
        <v>74</v>
      </c>
      <c r="I61" s="46">
        <v>31.617647058823501</v>
      </c>
    </row>
    <row r="62" spans="1:9" x14ac:dyDescent="0.25">
      <c r="A62" s="20" t="s">
        <v>28</v>
      </c>
      <c r="B62" s="18" t="s">
        <v>18</v>
      </c>
      <c r="C62" s="49"/>
      <c r="D62" s="49">
        <v>15.8839529230483</v>
      </c>
      <c r="E62" s="49"/>
      <c r="F62" s="49">
        <v>15.1950819485058</v>
      </c>
      <c r="G62" s="49">
        <v>15.5535102212265</v>
      </c>
      <c r="H62" s="50">
        <v>-2.30448476017698</v>
      </c>
      <c r="I62" s="51">
        <v>35.3318001305324</v>
      </c>
    </row>
    <row r="63" spans="1:9" x14ac:dyDescent="0.25">
      <c r="A63" s="17"/>
      <c r="B63" s="16" t="s">
        <v>4</v>
      </c>
      <c r="C63" s="47"/>
      <c r="D63" s="47">
        <v>15.8549129262364</v>
      </c>
      <c r="E63" s="47"/>
      <c r="F63" s="47">
        <v>15.4595844328745</v>
      </c>
      <c r="G63" s="47">
        <v>15.5319518342201</v>
      </c>
      <c r="H63" s="48">
        <v>1.71092881258972</v>
      </c>
      <c r="I63" s="46" t="s">
        <v>83</v>
      </c>
    </row>
    <row r="64" spans="1:9" x14ac:dyDescent="0.25">
      <c r="A64" s="19" t="s">
        <v>76</v>
      </c>
      <c r="B64" s="15" t="s">
        <v>5</v>
      </c>
      <c r="C64" s="44" t="s">
        <v>73</v>
      </c>
      <c r="D64" s="44">
        <v>15.08</v>
      </c>
      <c r="E64" s="44" t="s">
        <v>74</v>
      </c>
      <c r="F64" s="44">
        <v>15.08</v>
      </c>
      <c r="G64" s="44">
        <v>15.08</v>
      </c>
      <c r="H64" s="45" t="s">
        <v>74</v>
      </c>
      <c r="I64" s="52">
        <v>50.8</v>
      </c>
    </row>
    <row r="65" spans="1:9" x14ac:dyDescent="0.25">
      <c r="A65" s="14" t="s">
        <v>19</v>
      </c>
      <c r="B65" s="16" t="s">
        <v>6</v>
      </c>
      <c r="C65" s="47"/>
      <c r="D65" s="47">
        <v>17</v>
      </c>
      <c r="E65" s="47"/>
      <c r="F65" s="47">
        <v>17</v>
      </c>
      <c r="G65" s="47">
        <v>17</v>
      </c>
      <c r="H65" s="48" t="s">
        <v>74</v>
      </c>
      <c r="I65" s="46">
        <v>6.25</v>
      </c>
    </row>
    <row r="66" spans="1:9" x14ac:dyDescent="0.25">
      <c r="A66" s="20" t="s">
        <v>29</v>
      </c>
      <c r="B66" s="18" t="s">
        <v>18</v>
      </c>
      <c r="C66" s="49"/>
      <c r="D66" s="49">
        <v>16.390446841294299</v>
      </c>
      <c r="E66" s="49"/>
      <c r="F66" s="49">
        <v>16.0844493687677</v>
      </c>
      <c r="G66" s="49">
        <v>15.850796007588899</v>
      </c>
      <c r="H66" s="50">
        <v>1.4740796680930499</v>
      </c>
      <c r="I66" s="51">
        <v>45.076576538645902</v>
      </c>
    </row>
    <row r="67" spans="1:9" x14ac:dyDescent="0.25">
      <c r="A67" s="17"/>
      <c r="B67" s="16" t="s">
        <v>4</v>
      </c>
      <c r="C67" s="47"/>
      <c r="D67" s="47">
        <v>16.390446841294299</v>
      </c>
      <c r="E67" s="47"/>
      <c r="F67" s="47">
        <v>16.160855791888402</v>
      </c>
      <c r="G67" s="47">
        <v>15.850796007588899</v>
      </c>
      <c r="H67" s="48">
        <v>0.47278698668351998</v>
      </c>
      <c r="I67" s="46" t="s">
        <v>83</v>
      </c>
    </row>
    <row r="68" spans="1:9" x14ac:dyDescent="0.25">
      <c r="A68" s="19" t="s">
        <v>77</v>
      </c>
      <c r="B68" s="15" t="s">
        <v>5</v>
      </c>
      <c r="C68" s="44" t="s">
        <v>73</v>
      </c>
      <c r="D68" s="44">
        <v>13.7</v>
      </c>
      <c r="E68" s="44" t="s">
        <v>74</v>
      </c>
      <c r="F68" s="44">
        <v>13.7</v>
      </c>
      <c r="G68" s="44">
        <v>13.45</v>
      </c>
      <c r="H68" s="45">
        <v>1.8587360594795499</v>
      </c>
      <c r="I68" s="52">
        <v>52.2222222222222</v>
      </c>
    </row>
    <row r="69" spans="1:9" x14ac:dyDescent="0.25">
      <c r="A69" s="14" t="s">
        <v>20</v>
      </c>
      <c r="B69" s="16" t="s">
        <v>6</v>
      </c>
      <c r="C69" s="47"/>
      <c r="D69" s="47">
        <v>15.98</v>
      </c>
      <c r="E69" s="47"/>
      <c r="F69" s="47">
        <v>15.98</v>
      </c>
      <c r="G69" s="47">
        <v>15.97</v>
      </c>
      <c r="H69" s="48">
        <v>6.261740763932E-2</v>
      </c>
      <c r="I69" s="46">
        <v>10.2068965517241</v>
      </c>
    </row>
    <row r="70" spans="1:9" x14ac:dyDescent="0.25">
      <c r="A70" s="20" t="s">
        <v>29</v>
      </c>
      <c r="B70" s="18" t="s">
        <v>18</v>
      </c>
      <c r="C70" s="49"/>
      <c r="D70" s="49">
        <v>14.496390176088999</v>
      </c>
      <c r="E70" s="49"/>
      <c r="F70" s="49">
        <v>14.1352136957629</v>
      </c>
      <c r="G70" s="49">
        <v>14.304663346171701</v>
      </c>
      <c r="H70" s="50">
        <v>-1.18457629031988</v>
      </c>
      <c r="I70" s="51">
        <v>38.911373371401197</v>
      </c>
    </row>
    <row r="71" spans="1:9" ht="15.75" thickBot="1" x14ac:dyDescent="0.3">
      <c r="A71" s="23"/>
      <c r="B71" s="24" t="s">
        <v>4</v>
      </c>
      <c r="C71" s="56"/>
      <c r="D71" s="56">
        <v>14.496390176088999</v>
      </c>
      <c r="E71" s="56"/>
      <c r="F71" s="56">
        <v>14.316593879051901</v>
      </c>
      <c r="G71" s="56">
        <v>14.2837393881954</v>
      </c>
      <c r="H71" s="57">
        <v>1.2669227388954301</v>
      </c>
      <c r="I71" s="58" t="s">
        <v>83</v>
      </c>
    </row>
    <row r="72" spans="1:9" ht="49.5" customHeight="1" x14ac:dyDescent="0.25">
      <c r="A72" s="77" t="s">
        <v>60</v>
      </c>
      <c r="B72" s="78"/>
      <c r="C72" s="78"/>
      <c r="D72" s="78"/>
      <c r="E72" s="78"/>
      <c r="F72" s="78"/>
      <c r="G72" s="78"/>
      <c r="H72" s="78"/>
      <c r="I72" s="78"/>
    </row>
    <row r="75" spans="1:9" ht="18.75" x14ac:dyDescent="0.25">
      <c r="A75" s="11" t="s">
        <v>70</v>
      </c>
    </row>
    <row r="76" spans="1:9" ht="15.75" thickBot="1" x14ac:dyDescent="0.3">
      <c r="A76" s="12" t="str">
        <f>$A$12</f>
        <v>Ceny za 35. týždeň 2025 zisťované v dňoch 01.09. – 03.09. 2025</v>
      </c>
      <c r="G76" s="12"/>
      <c r="I76" s="13" t="s">
        <v>26</v>
      </c>
    </row>
    <row r="77" spans="1:9" x14ac:dyDescent="0.25">
      <c r="A77" s="74" t="s">
        <v>0</v>
      </c>
      <c r="B77" s="105" t="s">
        <v>12</v>
      </c>
      <c r="C77" s="67" t="s">
        <v>13</v>
      </c>
      <c r="D77" s="67" t="s">
        <v>14</v>
      </c>
      <c r="E77" s="67" t="s">
        <v>15</v>
      </c>
      <c r="F77" s="67" t="s">
        <v>2</v>
      </c>
      <c r="G77" s="67"/>
      <c r="H77" s="67" t="s">
        <v>16</v>
      </c>
      <c r="I77" s="68"/>
    </row>
    <row r="78" spans="1:9" x14ac:dyDescent="0.25">
      <c r="A78" s="75"/>
      <c r="B78" s="106"/>
      <c r="C78" s="71"/>
      <c r="D78" s="71"/>
      <c r="E78" s="71"/>
      <c r="F78" s="65" t="str">
        <f>$F$14</f>
        <v>35. týždeň</v>
      </c>
      <c r="G78" s="65" t="str">
        <f>$G$14</f>
        <v>34. týždeň</v>
      </c>
      <c r="H78" s="69" t="s">
        <v>7</v>
      </c>
      <c r="I78" s="70" t="s">
        <v>8</v>
      </c>
    </row>
    <row r="79" spans="1:9" ht="15.75" thickBot="1" x14ac:dyDescent="0.3">
      <c r="A79" s="100"/>
      <c r="B79" s="107"/>
      <c r="C79" s="101"/>
      <c r="D79" s="101"/>
      <c r="E79" s="101"/>
      <c r="F79" s="102">
        <v>2025</v>
      </c>
      <c r="G79" s="102">
        <v>2025</v>
      </c>
      <c r="H79" s="103"/>
      <c r="I79" s="108"/>
    </row>
    <row r="80" spans="1:9" x14ac:dyDescent="0.25">
      <c r="A80" s="14" t="s">
        <v>75</v>
      </c>
      <c r="B80" s="16" t="s">
        <v>5</v>
      </c>
      <c r="C80" s="47" t="s">
        <v>74</v>
      </c>
      <c r="D80" s="47" t="s">
        <v>73</v>
      </c>
      <c r="E80" s="47" t="s">
        <v>73</v>
      </c>
      <c r="F80" s="47" t="s">
        <v>73</v>
      </c>
      <c r="G80" s="47">
        <v>19.399999999999999</v>
      </c>
      <c r="H80" s="48" t="s">
        <v>74</v>
      </c>
      <c r="I80" s="46" t="s">
        <v>73</v>
      </c>
    </row>
    <row r="81" spans="1:9" x14ac:dyDescent="0.25">
      <c r="A81" s="14" t="s">
        <v>17</v>
      </c>
      <c r="B81" s="16" t="s">
        <v>6</v>
      </c>
      <c r="C81" s="47"/>
      <c r="D81" s="47"/>
      <c r="E81" s="47"/>
      <c r="F81" s="47"/>
      <c r="G81" s="47">
        <v>27</v>
      </c>
      <c r="H81" s="48">
        <v>-18.518518518518501</v>
      </c>
      <c r="I81" s="46"/>
    </row>
    <row r="82" spans="1:9" x14ac:dyDescent="0.25">
      <c r="A82" s="26" t="s">
        <v>63</v>
      </c>
      <c r="B82" s="18" t="s">
        <v>18</v>
      </c>
      <c r="C82" s="49"/>
      <c r="D82" s="49"/>
      <c r="E82" s="49"/>
      <c r="F82" s="49"/>
      <c r="G82" s="49">
        <v>20.153283837806999</v>
      </c>
      <c r="H82" s="50">
        <v>-1.7942744122921901</v>
      </c>
      <c r="I82" s="51"/>
    </row>
    <row r="83" spans="1:9" x14ac:dyDescent="0.25">
      <c r="A83" s="27" t="s">
        <v>64</v>
      </c>
      <c r="B83" s="16" t="s">
        <v>4</v>
      </c>
      <c r="C83" s="47"/>
      <c r="D83" s="47"/>
      <c r="E83" s="47"/>
      <c r="F83" s="47"/>
      <c r="G83" s="47">
        <v>20.399314677327201</v>
      </c>
      <c r="H83" s="48">
        <v>1.2710772666113199</v>
      </c>
      <c r="I83" s="46" t="s">
        <v>83</v>
      </c>
    </row>
    <row r="84" spans="1:9" x14ac:dyDescent="0.25">
      <c r="A84" s="19" t="s">
        <v>79</v>
      </c>
      <c r="B84" s="15" t="s">
        <v>5</v>
      </c>
      <c r="C84" s="44" t="s">
        <v>74</v>
      </c>
      <c r="D84" s="44">
        <v>16.510000000000002</v>
      </c>
      <c r="E84" s="44" t="s">
        <v>73</v>
      </c>
      <c r="F84" s="44">
        <v>16.510000000000002</v>
      </c>
      <c r="G84" s="44">
        <v>16.41</v>
      </c>
      <c r="H84" s="45">
        <v>0.60938452163315004</v>
      </c>
      <c r="I84" s="52">
        <v>27</v>
      </c>
    </row>
    <row r="85" spans="1:9" x14ac:dyDescent="0.25">
      <c r="A85" s="14" t="s">
        <v>19</v>
      </c>
      <c r="B85" s="16" t="s">
        <v>6</v>
      </c>
      <c r="C85" s="47"/>
      <c r="D85" s="47">
        <v>18</v>
      </c>
      <c r="E85" s="47"/>
      <c r="F85" s="47">
        <v>19</v>
      </c>
      <c r="G85" s="47">
        <v>19</v>
      </c>
      <c r="H85" s="48" t="s">
        <v>74</v>
      </c>
      <c r="I85" s="46">
        <v>16.995073891625601</v>
      </c>
    </row>
    <row r="86" spans="1:9" x14ac:dyDescent="0.25">
      <c r="A86" s="26" t="s">
        <v>63</v>
      </c>
      <c r="B86" s="18" t="s">
        <v>18</v>
      </c>
      <c r="C86" s="49"/>
      <c r="D86" s="49">
        <v>17.571492993729201</v>
      </c>
      <c r="E86" s="49"/>
      <c r="F86" s="49">
        <v>17.615519689931599</v>
      </c>
      <c r="G86" s="49">
        <v>17.7074992686698</v>
      </c>
      <c r="H86" s="50">
        <v>-0.51943855731735999</v>
      </c>
      <c r="I86" s="51">
        <v>19.968965238063198</v>
      </c>
    </row>
    <row r="87" spans="1:9" x14ac:dyDescent="0.25">
      <c r="A87" s="27" t="s">
        <v>64</v>
      </c>
      <c r="B87" s="16" t="s">
        <v>4</v>
      </c>
      <c r="C87" s="47"/>
      <c r="D87" s="47">
        <v>17.902353487651901</v>
      </c>
      <c r="E87" s="47"/>
      <c r="F87" s="47">
        <v>18.307328619189899</v>
      </c>
      <c r="G87" s="47">
        <v>18.416323289732102</v>
      </c>
      <c r="H87" s="48">
        <v>3.7788633374565701</v>
      </c>
      <c r="I87" s="46" t="s">
        <v>83</v>
      </c>
    </row>
    <row r="88" spans="1:9" x14ac:dyDescent="0.25">
      <c r="A88" s="19" t="s">
        <v>77</v>
      </c>
      <c r="B88" s="15" t="s">
        <v>5</v>
      </c>
      <c r="C88" s="44" t="s">
        <v>74</v>
      </c>
      <c r="D88" s="44" t="s">
        <v>73</v>
      </c>
      <c r="E88" s="44" t="s">
        <v>73</v>
      </c>
      <c r="F88" s="44">
        <v>14</v>
      </c>
      <c r="G88" s="44">
        <v>12.4</v>
      </c>
      <c r="H88" s="45">
        <v>12.9032258064516</v>
      </c>
      <c r="I88" s="52">
        <v>16.6666666666667</v>
      </c>
    </row>
    <row r="89" spans="1:9" x14ac:dyDescent="0.25">
      <c r="A89" s="14" t="s">
        <v>20</v>
      </c>
      <c r="B89" s="16" t="s">
        <v>6</v>
      </c>
      <c r="C89" s="47"/>
      <c r="D89" s="47"/>
      <c r="E89" s="47"/>
      <c r="F89" s="47">
        <v>24.5</v>
      </c>
      <c r="G89" s="47">
        <v>24.5</v>
      </c>
      <c r="H89" s="48" t="s">
        <v>74</v>
      </c>
      <c r="I89" s="46">
        <v>36.1111111111111</v>
      </c>
    </row>
    <row r="90" spans="1:9" x14ac:dyDescent="0.25">
      <c r="A90" s="26" t="s">
        <v>63</v>
      </c>
      <c r="B90" s="18" t="s">
        <v>18</v>
      </c>
      <c r="C90" s="49"/>
      <c r="D90" s="49"/>
      <c r="E90" s="49"/>
      <c r="F90" s="49">
        <v>15.8510775935447</v>
      </c>
      <c r="G90" s="49">
        <v>15.1736035316924</v>
      </c>
      <c r="H90" s="50">
        <v>4.4648198461049002</v>
      </c>
      <c r="I90" s="51">
        <v>3.6289068615628501</v>
      </c>
    </row>
    <row r="91" spans="1:9" x14ac:dyDescent="0.25">
      <c r="A91" s="27" t="s">
        <v>64</v>
      </c>
      <c r="B91" s="16" t="s">
        <v>4</v>
      </c>
      <c r="C91" s="47"/>
      <c r="D91" s="47"/>
      <c r="E91" s="47"/>
      <c r="F91" s="47">
        <v>16.165265057369499</v>
      </c>
      <c r="G91" s="47">
        <v>15.193053903920999</v>
      </c>
      <c r="H91" s="48">
        <v>1.94359611617768</v>
      </c>
      <c r="I91" s="46" t="s">
        <v>83</v>
      </c>
    </row>
    <row r="92" spans="1:9" x14ac:dyDescent="0.25">
      <c r="A92" s="28" t="s">
        <v>78</v>
      </c>
      <c r="B92" s="15" t="s">
        <v>5</v>
      </c>
      <c r="C92" s="44" t="s">
        <v>73</v>
      </c>
      <c r="D92" s="44" t="s">
        <v>73</v>
      </c>
      <c r="E92" s="44" t="s">
        <v>73</v>
      </c>
      <c r="F92" s="44">
        <v>8</v>
      </c>
      <c r="G92" s="44">
        <v>8</v>
      </c>
      <c r="H92" s="63" t="s">
        <v>74</v>
      </c>
      <c r="I92" s="52" t="s">
        <v>74</v>
      </c>
    </row>
    <row r="93" spans="1:9" x14ac:dyDescent="0.25">
      <c r="A93" s="29" t="s">
        <v>21</v>
      </c>
      <c r="B93" s="16" t="s">
        <v>6</v>
      </c>
      <c r="C93" s="47"/>
      <c r="D93" s="47"/>
      <c r="E93" s="47"/>
      <c r="F93" s="47">
        <v>14</v>
      </c>
      <c r="G93" s="47">
        <v>14</v>
      </c>
      <c r="H93" s="48" t="s">
        <v>74</v>
      </c>
      <c r="I93" s="46"/>
    </row>
    <row r="94" spans="1:9" x14ac:dyDescent="0.25">
      <c r="A94" s="30" t="s">
        <v>63</v>
      </c>
      <c r="B94" s="18" t="s">
        <v>18</v>
      </c>
      <c r="C94" s="49"/>
      <c r="D94" s="49"/>
      <c r="E94" s="49"/>
      <c r="F94" s="49">
        <v>8.62673680731519</v>
      </c>
      <c r="G94" s="49">
        <v>9.9206266318537892</v>
      </c>
      <c r="H94" s="50">
        <v>-13.042420328410399</v>
      </c>
      <c r="I94" s="51"/>
    </row>
    <row r="95" spans="1:9" x14ac:dyDescent="0.25">
      <c r="A95" s="31" t="s">
        <v>64</v>
      </c>
      <c r="B95" s="22" t="s">
        <v>4</v>
      </c>
      <c r="C95" s="47"/>
      <c r="D95" s="47"/>
      <c r="E95" s="47"/>
      <c r="F95" s="47">
        <v>8.6492111931254794</v>
      </c>
      <c r="G95" s="47">
        <v>10.027154046997399</v>
      </c>
      <c r="H95" s="48">
        <v>0.25984318463806999</v>
      </c>
      <c r="I95" s="46" t="s">
        <v>83</v>
      </c>
    </row>
    <row r="96" spans="1:9" x14ac:dyDescent="0.25">
      <c r="A96" s="28" t="s">
        <v>22</v>
      </c>
      <c r="B96" s="16" t="s">
        <v>5</v>
      </c>
      <c r="C96" s="44" t="s">
        <v>74</v>
      </c>
      <c r="D96" s="44" t="s">
        <v>73</v>
      </c>
      <c r="E96" s="44" t="s">
        <v>74</v>
      </c>
      <c r="F96" s="44" t="s">
        <v>73</v>
      </c>
      <c r="G96" s="44" t="s">
        <v>73</v>
      </c>
      <c r="H96" s="45" t="s">
        <v>73</v>
      </c>
      <c r="I96" s="52" t="s">
        <v>74</v>
      </c>
    </row>
    <row r="97" spans="1:9" x14ac:dyDescent="0.25">
      <c r="A97" s="32" t="s">
        <v>23</v>
      </c>
      <c r="B97" s="16" t="s">
        <v>6</v>
      </c>
      <c r="C97" s="47"/>
      <c r="D97" s="47"/>
      <c r="E97" s="47"/>
      <c r="F97" s="49"/>
      <c r="G97" s="47"/>
      <c r="H97" s="48"/>
      <c r="I97" s="46"/>
    </row>
    <row r="98" spans="1:9" x14ac:dyDescent="0.25">
      <c r="A98" s="30" t="s">
        <v>63</v>
      </c>
      <c r="B98" s="18" t="s">
        <v>18</v>
      </c>
      <c r="C98" s="49"/>
      <c r="D98" s="49"/>
      <c r="E98" s="47"/>
      <c r="F98" s="49"/>
      <c r="G98" s="49"/>
      <c r="H98" s="50"/>
      <c r="I98" s="51"/>
    </row>
    <row r="99" spans="1:9" ht="15.75" thickBot="1" x14ac:dyDescent="0.3">
      <c r="A99" s="33" t="s">
        <v>64</v>
      </c>
      <c r="B99" s="24" t="s">
        <v>4</v>
      </c>
      <c r="C99" s="56"/>
      <c r="D99" s="56"/>
      <c r="E99" s="56"/>
      <c r="F99" s="61"/>
      <c r="G99" s="56"/>
      <c r="H99" s="57"/>
      <c r="I99" s="58" t="s">
        <v>83</v>
      </c>
    </row>
    <row r="100" spans="1:9" ht="48.75" customHeight="1" x14ac:dyDescent="0.25">
      <c r="A100" s="77" t="s">
        <v>60</v>
      </c>
      <c r="B100" s="78"/>
      <c r="C100" s="78"/>
      <c r="D100" s="78"/>
      <c r="E100" s="78"/>
      <c r="F100" s="78"/>
      <c r="G100" s="78"/>
      <c r="H100" s="78"/>
      <c r="I100" s="78"/>
    </row>
    <row r="103" spans="1:9" ht="18.75" x14ac:dyDescent="0.25">
      <c r="A103" s="11" t="s">
        <v>71</v>
      </c>
    </row>
    <row r="104" spans="1:9" ht="15.75" thickBot="1" x14ac:dyDescent="0.3">
      <c r="A104" s="12" t="str">
        <f>$A$12</f>
        <v>Ceny za 35. týždeň 2025 zisťované v dňoch 01.09. – 03.09. 2025</v>
      </c>
      <c r="G104" s="12"/>
      <c r="I104" s="13" t="s">
        <v>26</v>
      </c>
    </row>
    <row r="105" spans="1:9" x14ac:dyDescent="0.25">
      <c r="A105" s="74" t="s">
        <v>0</v>
      </c>
      <c r="B105" s="105" t="s">
        <v>12</v>
      </c>
      <c r="C105" s="67" t="s">
        <v>13</v>
      </c>
      <c r="D105" s="67" t="s">
        <v>14</v>
      </c>
      <c r="E105" s="67" t="s">
        <v>15</v>
      </c>
      <c r="F105" s="67" t="s">
        <v>2</v>
      </c>
      <c r="G105" s="67"/>
      <c r="H105" s="67" t="s">
        <v>16</v>
      </c>
      <c r="I105" s="68"/>
    </row>
    <row r="106" spans="1:9" x14ac:dyDescent="0.25">
      <c r="A106" s="75"/>
      <c r="B106" s="106"/>
      <c r="C106" s="71"/>
      <c r="D106" s="71"/>
      <c r="E106" s="71"/>
      <c r="F106" s="65" t="str">
        <f>$F$14</f>
        <v>35. týždeň</v>
      </c>
      <c r="G106" s="65" t="str">
        <f>$G$14</f>
        <v>34. týždeň</v>
      </c>
      <c r="H106" s="69" t="s">
        <v>7</v>
      </c>
      <c r="I106" s="70" t="s">
        <v>8</v>
      </c>
    </row>
    <row r="107" spans="1:9" ht="15.75" thickBot="1" x14ac:dyDescent="0.3">
      <c r="A107" s="100"/>
      <c r="B107" s="107"/>
      <c r="C107" s="101"/>
      <c r="D107" s="101"/>
      <c r="E107" s="101"/>
      <c r="F107" s="102">
        <v>2025</v>
      </c>
      <c r="G107" s="102">
        <v>2025</v>
      </c>
      <c r="H107" s="103"/>
      <c r="I107" s="108"/>
    </row>
    <row r="108" spans="1:9" x14ac:dyDescent="0.25">
      <c r="A108" s="14" t="s">
        <v>76</v>
      </c>
      <c r="B108" s="16" t="s">
        <v>5</v>
      </c>
      <c r="C108" s="47" t="s">
        <v>74</v>
      </c>
      <c r="D108" s="47" t="s">
        <v>73</v>
      </c>
      <c r="E108" s="47" t="s">
        <v>73</v>
      </c>
      <c r="F108" s="47" t="s">
        <v>73</v>
      </c>
      <c r="G108" s="47" t="s">
        <v>73</v>
      </c>
      <c r="H108" s="48" t="s">
        <v>73</v>
      </c>
      <c r="I108" s="46" t="s">
        <v>73</v>
      </c>
    </row>
    <row r="109" spans="1:9" x14ac:dyDescent="0.25">
      <c r="A109" s="14" t="s">
        <v>19</v>
      </c>
      <c r="B109" s="16" t="s">
        <v>6</v>
      </c>
      <c r="C109" s="59"/>
      <c r="D109" s="47"/>
      <c r="E109" s="47"/>
      <c r="F109" s="47"/>
      <c r="G109" s="47"/>
      <c r="H109" s="48"/>
      <c r="I109" s="46"/>
    </row>
    <row r="110" spans="1:9" x14ac:dyDescent="0.25">
      <c r="A110" s="20" t="s">
        <v>27</v>
      </c>
      <c r="B110" s="18" t="s">
        <v>18</v>
      </c>
      <c r="C110" s="59"/>
      <c r="D110" s="47"/>
      <c r="E110" s="47"/>
      <c r="F110" s="47"/>
      <c r="G110" s="49"/>
      <c r="H110" s="50"/>
      <c r="I110" s="51"/>
    </row>
    <row r="111" spans="1:9" x14ac:dyDescent="0.25">
      <c r="A111" s="34" t="s">
        <v>65</v>
      </c>
      <c r="B111" s="16" t="s">
        <v>4</v>
      </c>
      <c r="C111" s="60"/>
      <c r="D111" s="47"/>
      <c r="E111" s="47"/>
      <c r="F111" s="47"/>
      <c r="G111" s="47"/>
      <c r="H111" s="48"/>
      <c r="I111" s="46" t="s">
        <v>83</v>
      </c>
    </row>
    <row r="112" spans="1:9" x14ac:dyDescent="0.25">
      <c r="A112" s="35" t="s">
        <v>80</v>
      </c>
      <c r="B112" s="15" t="s">
        <v>5</v>
      </c>
      <c r="C112" s="44" t="s">
        <v>74</v>
      </c>
      <c r="D112" s="44" t="s">
        <v>73</v>
      </c>
      <c r="E112" s="44" t="s">
        <v>73</v>
      </c>
      <c r="F112" s="44">
        <v>15</v>
      </c>
      <c r="G112" s="44">
        <v>15</v>
      </c>
      <c r="H112" s="45" t="s">
        <v>74</v>
      </c>
      <c r="I112" s="52" t="s">
        <v>73</v>
      </c>
    </row>
    <row r="113" spans="1:9" x14ac:dyDescent="0.25">
      <c r="A113" s="14" t="s">
        <v>20</v>
      </c>
      <c r="B113" s="16" t="s">
        <v>6</v>
      </c>
      <c r="C113" s="47"/>
      <c r="D113" s="47"/>
      <c r="E113" s="47"/>
      <c r="F113" s="47">
        <v>18.7</v>
      </c>
      <c r="G113" s="47">
        <v>18.7</v>
      </c>
      <c r="H113" s="48" t="s">
        <v>74</v>
      </c>
      <c r="I113" s="46"/>
    </row>
    <row r="114" spans="1:9" x14ac:dyDescent="0.25">
      <c r="A114" s="20" t="s">
        <v>27</v>
      </c>
      <c r="B114" s="18" t="s">
        <v>18</v>
      </c>
      <c r="C114" s="49"/>
      <c r="D114" s="49"/>
      <c r="E114" s="49"/>
      <c r="F114" s="49">
        <v>16.252015915119401</v>
      </c>
      <c r="G114" s="49">
        <v>16.2164711159527</v>
      </c>
      <c r="H114" s="50">
        <v>0.21918948279497999</v>
      </c>
      <c r="I114" s="51"/>
    </row>
    <row r="115" spans="1:9" x14ac:dyDescent="0.25">
      <c r="A115" s="34" t="s">
        <v>65</v>
      </c>
      <c r="B115" s="16" t="s">
        <v>4</v>
      </c>
      <c r="C115" s="47"/>
      <c r="D115" s="47"/>
      <c r="E115" s="47"/>
      <c r="F115" s="47">
        <v>16.340185676392601</v>
      </c>
      <c r="G115" s="47">
        <v>16.358463362276101</v>
      </c>
      <c r="H115" s="48">
        <v>0.53958849072684001</v>
      </c>
      <c r="I115" s="46" t="s">
        <v>83</v>
      </c>
    </row>
    <row r="116" spans="1:9" x14ac:dyDescent="0.25">
      <c r="A116" s="35" t="s">
        <v>81</v>
      </c>
      <c r="B116" s="15" t="s">
        <v>5</v>
      </c>
      <c r="C116" s="44" t="s">
        <v>74</v>
      </c>
      <c r="D116" s="44" t="s">
        <v>73</v>
      </c>
      <c r="E116" s="44" t="s">
        <v>74</v>
      </c>
      <c r="F116" s="44" t="s">
        <v>73</v>
      </c>
      <c r="G116" s="44" t="s">
        <v>73</v>
      </c>
      <c r="H116" s="45" t="s">
        <v>73</v>
      </c>
      <c r="I116" s="52" t="s">
        <v>73</v>
      </c>
    </row>
    <row r="117" spans="1:9" x14ac:dyDescent="0.25">
      <c r="A117" s="14" t="s">
        <v>66</v>
      </c>
      <c r="B117" s="16" t="s">
        <v>6</v>
      </c>
      <c r="C117" s="49"/>
      <c r="D117" s="49"/>
      <c r="E117" s="49"/>
      <c r="F117" s="47"/>
      <c r="G117" s="49"/>
      <c r="H117" s="50"/>
      <c r="I117" s="51"/>
    </row>
    <row r="118" spans="1:9" x14ac:dyDescent="0.25">
      <c r="A118" s="20" t="s">
        <v>28</v>
      </c>
      <c r="B118" s="18" t="s">
        <v>18</v>
      </c>
      <c r="C118" s="49"/>
      <c r="D118" s="49"/>
      <c r="E118" s="49"/>
      <c r="F118" s="47"/>
      <c r="G118" s="49"/>
      <c r="H118" s="50"/>
      <c r="I118" s="51"/>
    </row>
    <row r="119" spans="1:9" x14ac:dyDescent="0.25">
      <c r="A119" s="34" t="s">
        <v>65</v>
      </c>
      <c r="B119" s="16" t="s">
        <v>4</v>
      </c>
      <c r="C119" s="47"/>
      <c r="D119" s="47"/>
      <c r="E119" s="47"/>
      <c r="F119" s="47"/>
      <c r="G119" s="47"/>
      <c r="H119" s="48"/>
      <c r="I119" s="46" t="s">
        <v>83</v>
      </c>
    </row>
    <row r="120" spans="1:9" x14ac:dyDescent="0.25">
      <c r="A120" s="19" t="s">
        <v>76</v>
      </c>
      <c r="B120" s="15" t="s">
        <v>5</v>
      </c>
      <c r="C120" s="44" t="s">
        <v>73</v>
      </c>
      <c r="D120" s="44">
        <v>18</v>
      </c>
      <c r="E120" s="44" t="s">
        <v>73</v>
      </c>
      <c r="F120" s="44">
        <v>18</v>
      </c>
      <c r="G120" s="44">
        <v>17.489999999999998</v>
      </c>
      <c r="H120" s="45">
        <v>2.9159519725557499</v>
      </c>
      <c r="I120" s="52">
        <v>30.434782608695599</v>
      </c>
    </row>
    <row r="121" spans="1:9" x14ac:dyDescent="0.25">
      <c r="A121" s="14" t="s">
        <v>19</v>
      </c>
      <c r="B121" s="16" t="s">
        <v>6</v>
      </c>
      <c r="C121" s="47"/>
      <c r="D121" s="47">
        <v>20</v>
      </c>
      <c r="E121" s="47"/>
      <c r="F121" s="47">
        <v>20</v>
      </c>
      <c r="G121" s="47">
        <v>20.190000000000001</v>
      </c>
      <c r="H121" s="48">
        <v>-0.94105993065874005</v>
      </c>
      <c r="I121" s="46">
        <v>25</v>
      </c>
    </row>
    <row r="122" spans="1:9" x14ac:dyDescent="0.25">
      <c r="A122" s="20" t="s">
        <v>28</v>
      </c>
      <c r="B122" s="18" t="s">
        <v>18</v>
      </c>
      <c r="C122" s="49"/>
      <c r="D122" s="49">
        <v>18.487660918451098</v>
      </c>
      <c r="E122" s="47"/>
      <c r="F122" s="49">
        <v>18.235252474320401</v>
      </c>
      <c r="G122" s="49">
        <v>18.1626362963124</v>
      </c>
      <c r="H122" s="50">
        <v>0.39981078089795002</v>
      </c>
      <c r="I122" s="51">
        <v>25.458586890186499</v>
      </c>
    </row>
    <row r="123" spans="1:9" x14ac:dyDescent="0.25">
      <c r="A123" s="34" t="s">
        <v>65</v>
      </c>
      <c r="B123" s="16" t="s">
        <v>4</v>
      </c>
      <c r="C123" s="47"/>
      <c r="D123" s="47">
        <v>18.240597561745901</v>
      </c>
      <c r="E123" s="47"/>
      <c r="F123" s="47">
        <v>18.3955447826776</v>
      </c>
      <c r="G123" s="47">
        <v>18.274667182156801</v>
      </c>
      <c r="H123" s="48">
        <v>0.87136483453409996</v>
      </c>
      <c r="I123" s="46" t="s">
        <v>83</v>
      </c>
    </row>
    <row r="124" spans="1:9" x14ac:dyDescent="0.25">
      <c r="A124" s="19" t="s">
        <v>77</v>
      </c>
      <c r="B124" s="15" t="s">
        <v>5</v>
      </c>
      <c r="C124" s="44" t="s">
        <v>73</v>
      </c>
      <c r="D124" s="44">
        <v>16.09</v>
      </c>
      <c r="E124" s="44" t="s">
        <v>73</v>
      </c>
      <c r="F124" s="44">
        <v>15</v>
      </c>
      <c r="G124" s="44">
        <v>15</v>
      </c>
      <c r="H124" s="45" t="s">
        <v>74</v>
      </c>
      <c r="I124" s="52">
        <v>11.9402985074627</v>
      </c>
    </row>
    <row r="125" spans="1:9" x14ac:dyDescent="0.25">
      <c r="A125" s="14" t="s">
        <v>20</v>
      </c>
      <c r="B125" s="16" t="s">
        <v>6</v>
      </c>
      <c r="C125" s="47"/>
      <c r="D125" s="47">
        <v>18</v>
      </c>
      <c r="E125" s="47"/>
      <c r="F125" s="47">
        <v>18</v>
      </c>
      <c r="G125" s="47">
        <v>19</v>
      </c>
      <c r="H125" s="48">
        <v>-5.2631578947368398</v>
      </c>
      <c r="I125" s="46">
        <v>20.724346076458801</v>
      </c>
    </row>
    <row r="126" spans="1:9" x14ac:dyDescent="0.25">
      <c r="A126" s="20" t="s">
        <v>28</v>
      </c>
      <c r="B126" s="18" t="s">
        <v>18</v>
      </c>
      <c r="C126" s="49"/>
      <c r="D126" s="49">
        <v>16.892961544104502</v>
      </c>
      <c r="E126" s="49"/>
      <c r="F126" s="49">
        <v>16.745079796361999</v>
      </c>
      <c r="G126" s="49">
        <v>17.146724924012201</v>
      </c>
      <c r="H126" s="50">
        <v>-2.3424014173559402</v>
      </c>
      <c r="I126" s="51">
        <v>21.382168654786501</v>
      </c>
    </row>
    <row r="127" spans="1:9" x14ac:dyDescent="0.25">
      <c r="A127" s="34" t="s">
        <v>65</v>
      </c>
      <c r="B127" s="16" t="s">
        <v>4</v>
      </c>
      <c r="C127" s="47"/>
      <c r="D127" s="47">
        <v>16.752308576365699</v>
      </c>
      <c r="E127" s="47"/>
      <c r="F127" s="47">
        <v>16.695699362201101</v>
      </c>
      <c r="G127" s="47">
        <v>17.095210468650599</v>
      </c>
      <c r="H127" s="48">
        <v>-0.29576738949101999</v>
      </c>
      <c r="I127" s="46" t="s">
        <v>83</v>
      </c>
    </row>
    <row r="128" spans="1:9" x14ac:dyDescent="0.25">
      <c r="A128" s="28" t="s">
        <v>77</v>
      </c>
      <c r="B128" s="15" t="s">
        <v>5</v>
      </c>
      <c r="C128" s="44" t="s">
        <v>74</v>
      </c>
      <c r="D128" s="44" t="s">
        <v>73</v>
      </c>
      <c r="E128" s="44" t="s">
        <v>73</v>
      </c>
      <c r="F128" s="44">
        <v>14</v>
      </c>
      <c r="G128" s="44">
        <v>15</v>
      </c>
      <c r="H128" s="45">
        <v>-6.6666666666666696</v>
      </c>
      <c r="I128" s="52" t="s">
        <v>73</v>
      </c>
    </row>
    <row r="129" spans="1:9" x14ac:dyDescent="0.25">
      <c r="A129" s="29" t="s">
        <v>20</v>
      </c>
      <c r="B129" s="16" t="s">
        <v>6</v>
      </c>
      <c r="C129" s="47"/>
      <c r="D129" s="47"/>
      <c r="E129" s="47"/>
      <c r="F129" s="47">
        <v>16.5</v>
      </c>
      <c r="G129" s="47">
        <v>16.5</v>
      </c>
      <c r="H129" s="48" t="s">
        <v>74</v>
      </c>
      <c r="I129" s="46"/>
    </row>
    <row r="130" spans="1:9" x14ac:dyDescent="0.25">
      <c r="A130" s="32" t="s">
        <v>29</v>
      </c>
      <c r="B130" s="18" t="s">
        <v>18</v>
      </c>
      <c r="C130" s="49"/>
      <c r="D130" s="49"/>
      <c r="E130" s="49"/>
      <c r="F130" s="49">
        <v>15.347176381529099</v>
      </c>
      <c r="G130" s="49">
        <v>15.538299120234599</v>
      </c>
      <c r="H130" s="50">
        <v>-1.2300106802331501</v>
      </c>
      <c r="I130" s="51"/>
    </row>
    <row r="131" spans="1:9" ht="15.75" thickBot="1" x14ac:dyDescent="0.3">
      <c r="A131" s="36" t="s">
        <v>65</v>
      </c>
      <c r="B131" s="24" t="s">
        <v>4</v>
      </c>
      <c r="C131" s="56"/>
      <c r="D131" s="56"/>
      <c r="E131" s="56"/>
      <c r="F131" s="56">
        <v>16.130421397930899</v>
      </c>
      <c r="G131" s="56">
        <v>16.881561969439701</v>
      </c>
      <c r="H131" s="57">
        <v>4.8557008963335999</v>
      </c>
      <c r="I131" s="58" t="s">
        <v>83</v>
      </c>
    </row>
    <row r="132" spans="1:9" ht="48.75" customHeight="1" x14ac:dyDescent="0.25">
      <c r="A132" s="77" t="s">
        <v>60</v>
      </c>
      <c r="B132" s="78"/>
      <c r="C132" s="78"/>
      <c r="D132" s="78"/>
      <c r="E132" s="78"/>
      <c r="F132" s="78"/>
      <c r="G132" s="78"/>
      <c r="H132" s="78"/>
      <c r="I132" s="78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="120" zoomScaleNormal="12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:F6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customWidth="1"/>
    <col min="5" max="5" width="11.7109375" customWidth="1"/>
    <col min="6" max="6" width="11.85546875" customWidth="1"/>
  </cols>
  <sheetData>
    <row r="2" spans="1:6" ht="18.75" x14ac:dyDescent="0.25">
      <c r="A2" s="5" t="s">
        <v>72</v>
      </c>
      <c r="B2" s="1"/>
      <c r="C2" s="1"/>
      <c r="D2" s="1"/>
      <c r="E2" s="1"/>
      <c r="F2" s="1"/>
    </row>
    <row r="3" spans="1:6" ht="15.7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" customHeight="1" x14ac:dyDescent="0.25">
      <c r="A4" s="81" t="s">
        <v>0</v>
      </c>
      <c r="B4" s="83" t="s">
        <v>2</v>
      </c>
      <c r="C4" s="83"/>
      <c r="D4" s="83" t="s">
        <v>16</v>
      </c>
      <c r="E4" s="83"/>
      <c r="F4" s="6" t="s">
        <v>4</v>
      </c>
    </row>
    <row r="5" spans="1:6" x14ac:dyDescent="0.25">
      <c r="A5" s="82"/>
      <c r="B5" s="66" t="s">
        <v>86</v>
      </c>
      <c r="C5" s="66" t="s">
        <v>84</v>
      </c>
      <c r="D5" s="84" t="s">
        <v>7</v>
      </c>
      <c r="E5" s="84" t="s">
        <v>8</v>
      </c>
      <c r="F5" s="85" t="s">
        <v>9</v>
      </c>
    </row>
    <row r="6" spans="1:6" ht="15.75" thickBot="1" x14ac:dyDescent="0.3">
      <c r="A6" s="91"/>
      <c r="B6" s="92">
        <v>2025</v>
      </c>
      <c r="C6" s="92">
        <v>2025</v>
      </c>
      <c r="D6" s="93"/>
      <c r="E6" s="93"/>
      <c r="F6" s="94"/>
    </row>
    <row r="7" spans="1:6" ht="24.95" customHeight="1" x14ac:dyDescent="0.25">
      <c r="A7" s="86" t="s">
        <v>30</v>
      </c>
      <c r="B7" s="87">
        <v>2.7965025456389601</v>
      </c>
      <c r="C7" s="88">
        <v>2.37035473260736</v>
      </c>
      <c r="D7" s="89">
        <v>17.978229467909344</v>
      </c>
      <c r="E7" s="89">
        <v>19.470247418163087</v>
      </c>
      <c r="F7" s="90">
        <v>2.7966803508445</v>
      </c>
    </row>
    <row r="8" spans="1:6" ht="24.95" customHeight="1" x14ac:dyDescent="0.25">
      <c r="A8" s="7" t="s">
        <v>31</v>
      </c>
      <c r="B8" s="37">
        <v>2.68061898680289</v>
      </c>
      <c r="C8" s="38">
        <v>2.3903661885871199</v>
      </c>
      <c r="D8" s="39">
        <v>12.142608090826895</v>
      </c>
      <c r="E8" s="39">
        <v>20.322127203353741</v>
      </c>
      <c r="F8" s="40">
        <v>2.68061898680289</v>
      </c>
    </row>
    <row r="9" spans="1:6" ht="24.95" customHeight="1" x14ac:dyDescent="0.25">
      <c r="A9" s="7" t="s">
        <v>32</v>
      </c>
      <c r="B9" s="37" t="s">
        <v>73</v>
      </c>
      <c r="C9" s="38" t="s">
        <v>73</v>
      </c>
      <c r="D9" s="39" t="s">
        <v>82</v>
      </c>
      <c r="E9" s="39" t="s">
        <v>73</v>
      </c>
      <c r="F9" s="40" t="s">
        <v>73</v>
      </c>
    </row>
    <row r="10" spans="1:6" ht="24.95" customHeight="1" x14ac:dyDescent="0.25">
      <c r="A10" s="7" t="s">
        <v>33</v>
      </c>
      <c r="B10" s="37" t="s">
        <v>73</v>
      </c>
      <c r="C10" s="38" t="s">
        <v>73</v>
      </c>
      <c r="D10" s="39" t="s">
        <v>82</v>
      </c>
      <c r="E10" s="39" t="s">
        <v>74</v>
      </c>
      <c r="F10" s="40" t="s">
        <v>73</v>
      </c>
    </row>
    <row r="11" spans="1:6" ht="24.95" customHeight="1" x14ac:dyDescent="0.25">
      <c r="A11" s="7" t="s">
        <v>34</v>
      </c>
      <c r="B11" s="37">
        <v>2.6981485861735299</v>
      </c>
      <c r="C11" s="38">
        <v>2.7112996704185099</v>
      </c>
      <c r="D11" s="39">
        <v>-0.48504724093998963</v>
      </c>
      <c r="E11" s="39">
        <v>9.4517560275357813</v>
      </c>
      <c r="F11" s="40">
        <v>2.6981485861735299</v>
      </c>
    </row>
    <row r="12" spans="1:6" ht="24.95" customHeight="1" x14ac:dyDescent="0.25">
      <c r="A12" s="3" t="s">
        <v>48</v>
      </c>
      <c r="B12" s="37">
        <v>2.7249843925583699</v>
      </c>
      <c r="C12" s="38">
        <v>2.69803061183711</v>
      </c>
      <c r="D12" s="39">
        <v>0.99901686078004981</v>
      </c>
      <c r="E12" s="39">
        <v>10.282851949282833</v>
      </c>
      <c r="F12" s="40">
        <v>2.7249843925583699</v>
      </c>
    </row>
    <row r="13" spans="1:6" ht="24.95" customHeight="1" x14ac:dyDescent="0.25">
      <c r="A13" s="7" t="s">
        <v>35</v>
      </c>
      <c r="B13" s="37">
        <v>2.7202025146073598</v>
      </c>
      <c r="C13" s="38">
        <v>2.7795297418097098</v>
      </c>
      <c r="D13" s="39">
        <v>-2.1344339767245266</v>
      </c>
      <c r="E13" s="39">
        <v>4.27690462137656</v>
      </c>
      <c r="F13" s="40">
        <v>2.7202025146073598</v>
      </c>
    </row>
    <row r="14" spans="1:6" ht="24.95" customHeight="1" x14ac:dyDescent="0.25">
      <c r="A14" s="7" t="s">
        <v>36</v>
      </c>
      <c r="B14" s="37">
        <v>2.1882399521888498</v>
      </c>
      <c r="C14" s="38">
        <v>2.3655368521160201</v>
      </c>
      <c r="D14" s="39">
        <v>-7.4949963163150306</v>
      </c>
      <c r="E14" s="39">
        <v>-6.0344084960376319E-2</v>
      </c>
      <c r="F14" s="40">
        <v>2.1882399521888498</v>
      </c>
    </row>
    <row r="15" spans="1:6" ht="24.95" customHeight="1" x14ac:dyDescent="0.25">
      <c r="A15" s="7" t="s">
        <v>37</v>
      </c>
      <c r="B15" s="37">
        <v>5.7216539318239503</v>
      </c>
      <c r="C15" s="38">
        <v>5.6604482665503397</v>
      </c>
      <c r="D15" s="39">
        <v>1.081286541126032</v>
      </c>
      <c r="E15" s="39">
        <v>20.130939996213932</v>
      </c>
      <c r="F15" s="40">
        <v>5.7216539318239503</v>
      </c>
    </row>
    <row r="16" spans="1:6" ht="24.95" customHeight="1" x14ac:dyDescent="0.25">
      <c r="A16" s="7" t="s">
        <v>38</v>
      </c>
      <c r="B16" s="37" t="s">
        <v>73</v>
      </c>
      <c r="C16" s="38" t="s">
        <v>73</v>
      </c>
      <c r="D16" s="39" t="s">
        <v>82</v>
      </c>
      <c r="E16" s="39" t="s">
        <v>73</v>
      </c>
      <c r="F16" s="40" t="s">
        <v>73</v>
      </c>
    </row>
    <row r="17" spans="1:6" ht="24.95" customHeight="1" x14ac:dyDescent="0.25">
      <c r="A17" s="7" t="s">
        <v>39</v>
      </c>
      <c r="B17" s="37">
        <v>2.0789800531914899</v>
      </c>
      <c r="C17" s="38">
        <v>2.1006388944522301</v>
      </c>
      <c r="D17" s="39">
        <v>-1.0310597084506508</v>
      </c>
      <c r="E17" s="39">
        <v>4.4125634160715936</v>
      </c>
      <c r="F17" s="40">
        <v>2.0789800531914899</v>
      </c>
    </row>
    <row r="18" spans="1:6" ht="24.95" customHeight="1" x14ac:dyDescent="0.25">
      <c r="A18" s="7" t="s">
        <v>40</v>
      </c>
      <c r="B18" s="37">
        <v>2.2243832715722598</v>
      </c>
      <c r="C18" s="38">
        <v>2.2171139705882399</v>
      </c>
      <c r="D18" s="39">
        <v>0</v>
      </c>
      <c r="E18" s="39">
        <v>10.059801707456529</v>
      </c>
      <c r="F18" s="40">
        <v>2.2243832715722598</v>
      </c>
    </row>
    <row r="19" spans="1:6" ht="24.95" customHeight="1" x14ac:dyDescent="0.25">
      <c r="A19" s="7" t="s">
        <v>41</v>
      </c>
      <c r="B19" s="37">
        <v>2.7547206335239798</v>
      </c>
      <c r="C19" s="38">
        <v>2.6469432485322901</v>
      </c>
      <c r="D19" s="39">
        <v>4.0717678798535397</v>
      </c>
      <c r="E19" s="39">
        <v>20.830354677397587</v>
      </c>
      <c r="F19" s="40">
        <v>2.7547206335239798</v>
      </c>
    </row>
    <row r="20" spans="1:6" ht="24.95" customHeight="1" x14ac:dyDescent="0.25">
      <c r="A20" s="7" t="s">
        <v>42</v>
      </c>
      <c r="B20" s="37" t="s">
        <v>74</v>
      </c>
      <c r="C20" s="38" t="s">
        <v>74</v>
      </c>
      <c r="D20" s="39" t="s">
        <v>82</v>
      </c>
      <c r="E20" s="39" t="s">
        <v>82</v>
      </c>
      <c r="F20" s="40" t="s">
        <v>74</v>
      </c>
    </row>
    <row r="21" spans="1:6" ht="24.95" customHeight="1" x14ac:dyDescent="0.25">
      <c r="A21" s="7" t="s">
        <v>43</v>
      </c>
      <c r="B21" s="37">
        <v>2.80286063569682</v>
      </c>
      <c r="C21" s="38">
        <v>2.83094248429193</v>
      </c>
      <c r="D21" s="39">
        <v>-0.99196111369015538</v>
      </c>
      <c r="E21" s="39">
        <v>11.885593257009191</v>
      </c>
      <c r="F21" s="40">
        <v>2.80286063569682</v>
      </c>
    </row>
    <row r="22" spans="1:6" ht="24.95" customHeight="1" x14ac:dyDescent="0.25">
      <c r="A22" s="7" t="s">
        <v>44</v>
      </c>
      <c r="B22" s="37">
        <v>2.65895568639603</v>
      </c>
      <c r="C22" s="38">
        <v>2.6079813664596299</v>
      </c>
      <c r="D22" s="39">
        <v>1.9545507721781941</v>
      </c>
      <c r="E22" s="39">
        <v>-1.6177073700311402</v>
      </c>
      <c r="F22" s="40">
        <v>2.6676634645181299</v>
      </c>
    </row>
    <row r="23" spans="1:6" ht="24.95" customHeight="1" x14ac:dyDescent="0.25">
      <c r="A23" s="7" t="s">
        <v>45</v>
      </c>
      <c r="B23" s="37">
        <v>2.8904622871046199</v>
      </c>
      <c r="C23" s="38">
        <v>2.84883085769046</v>
      </c>
      <c r="D23" s="39">
        <v>1.4613513926871207</v>
      </c>
      <c r="E23" s="39">
        <v>5.2550732344424693</v>
      </c>
      <c r="F23" s="40">
        <v>2.9117112733171102</v>
      </c>
    </row>
    <row r="24" spans="1:6" ht="24.95" customHeight="1" x14ac:dyDescent="0.25">
      <c r="A24" s="3" t="s">
        <v>46</v>
      </c>
      <c r="B24" s="37">
        <v>2.2509052333804802</v>
      </c>
      <c r="C24" s="38">
        <v>2.2486565272496799</v>
      </c>
      <c r="D24" s="39">
        <v>0</v>
      </c>
      <c r="E24" s="39">
        <v>16.268321759405001</v>
      </c>
      <c r="F24" s="40">
        <v>2.2731824611032501</v>
      </c>
    </row>
    <row r="25" spans="1:6" ht="24.95" customHeight="1" x14ac:dyDescent="0.25">
      <c r="A25" s="3" t="s">
        <v>47</v>
      </c>
      <c r="B25" s="37">
        <v>5.7643583888360297</v>
      </c>
      <c r="C25" s="38">
        <v>6.0075368804906297</v>
      </c>
      <c r="D25" s="39">
        <v>-4.0478901169016197</v>
      </c>
      <c r="E25" s="39">
        <v>20.939611807426811</v>
      </c>
      <c r="F25" s="40">
        <v>5.7643583888360297</v>
      </c>
    </row>
    <row r="26" spans="1:6" ht="24.95" customHeight="1" x14ac:dyDescent="0.25">
      <c r="A26" s="7" t="s">
        <v>49</v>
      </c>
      <c r="B26" s="37" t="s">
        <v>73</v>
      </c>
      <c r="C26" s="38" t="s">
        <v>73</v>
      </c>
      <c r="D26" s="39" t="s">
        <v>82</v>
      </c>
      <c r="E26" s="39">
        <v>-1.0823012285074776</v>
      </c>
      <c r="F26" s="40" t="s">
        <v>73</v>
      </c>
    </row>
    <row r="27" spans="1:6" ht="24.95" customHeight="1" x14ac:dyDescent="0.25">
      <c r="A27" s="7" t="s">
        <v>50</v>
      </c>
      <c r="B27" s="37">
        <v>1.7196889424041699</v>
      </c>
      <c r="C27" s="38">
        <v>1.3644367216912801</v>
      </c>
      <c r="D27" s="39">
        <v>26.036547907662506</v>
      </c>
      <c r="E27" s="39" t="s">
        <v>73</v>
      </c>
      <c r="F27" s="40">
        <v>1.7818362432269701</v>
      </c>
    </row>
    <row r="28" spans="1:6" ht="24.95" customHeight="1" x14ac:dyDescent="0.25">
      <c r="A28" s="7" t="s">
        <v>51</v>
      </c>
      <c r="B28" s="37" t="s">
        <v>73</v>
      </c>
      <c r="C28" s="38" t="s">
        <v>73</v>
      </c>
      <c r="D28" s="39" t="s">
        <v>82</v>
      </c>
      <c r="E28" s="39">
        <v>1.1629692744418991</v>
      </c>
      <c r="F28" s="40" t="s">
        <v>73</v>
      </c>
    </row>
    <row r="29" spans="1:6" ht="24.95" customHeight="1" x14ac:dyDescent="0.25">
      <c r="A29" s="7" t="s">
        <v>52</v>
      </c>
      <c r="B29" s="37" t="s">
        <v>73</v>
      </c>
      <c r="C29" s="38" t="s">
        <v>74</v>
      </c>
      <c r="D29" s="39" t="s">
        <v>82</v>
      </c>
      <c r="E29" s="39" t="s">
        <v>73</v>
      </c>
      <c r="F29" s="40" t="s">
        <v>73</v>
      </c>
    </row>
    <row r="30" spans="1:6" ht="24.95" customHeight="1" x14ac:dyDescent="0.25">
      <c r="A30" s="7" t="s">
        <v>53</v>
      </c>
      <c r="B30" s="37" t="s">
        <v>74</v>
      </c>
      <c r="C30" s="38" t="s">
        <v>74</v>
      </c>
      <c r="D30" s="39" t="s">
        <v>82</v>
      </c>
      <c r="E30" s="39" t="s">
        <v>82</v>
      </c>
      <c r="F30" s="40" t="s">
        <v>74</v>
      </c>
    </row>
    <row r="31" spans="1:6" ht="24.95" customHeight="1" x14ac:dyDescent="0.25">
      <c r="A31" s="7" t="s">
        <v>54</v>
      </c>
      <c r="B31" s="37" t="s">
        <v>73</v>
      </c>
      <c r="C31" s="38" t="s">
        <v>73</v>
      </c>
      <c r="D31" s="39" t="s">
        <v>82</v>
      </c>
      <c r="E31" s="39" t="s">
        <v>73</v>
      </c>
      <c r="F31" s="40" t="s">
        <v>73</v>
      </c>
    </row>
    <row r="32" spans="1:6" ht="24.95" customHeight="1" x14ac:dyDescent="0.25">
      <c r="A32" s="7" t="s">
        <v>55</v>
      </c>
      <c r="B32" s="37">
        <v>4.7984757653061196</v>
      </c>
      <c r="C32" s="38">
        <v>5.0244816326530604</v>
      </c>
      <c r="D32" s="39">
        <v>-4.4980932137989242</v>
      </c>
      <c r="E32" s="39">
        <v>5.4541359723947096</v>
      </c>
      <c r="F32" s="40">
        <v>4.7984757653061196</v>
      </c>
    </row>
    <row r="33" spans="1:6" ht="24.95" customHeight="1" x14ac:dyDescent="0.25">
      <c r="A33" s="7" t="s">
        <v>56</v>
      </c>
      <c r="B33" s="37" t="s">
        <v>73</v>
      </c>
      <c r="C33" s="38" t="s">
        <v>73</v>
      </c>
      <c r="D33" s="39" t="s">
        <v>82</v>
      </c>
      <c r="E33" s="39" t="s">
        <v>73</v>
      </c>
      <c r="F33" s="40" t="s">
        <v>73</v>
      </c>
    </row>
    <row r="34" spans="1:6" ht="24.95" customHeight="1" x14ac:dyDescent="0.25">
      <c r="A34" s="7" t="s">
        <v>57</v>
      </c>
      <c r="B34" s="37">
        <v>2.1651332149200702</v>
      </c>
      <c r="C34" s="38">
        <v>2.1616482792689</v>
      </c>
      <c r="D34" s="39">
        <v>0.16121659034876823</v>
      </c>
      <c r="E34" s="39">
        <v>5.4808165300622482</v>
      </c>
      <c r="F34" s="40">
        <v>2.1651332149200702</v>
      </c>
    </row>
    <row r="35" spans="1:6" ht="24.95" customHeight="1" thickBot="1" x14ac:dyDescent="0.3">
      <c r="A35" s="4" t="s">
        <v>58</v>
      </c>
      <c r="B35" s="41" t="s">
        <v>73</v>
      </c>
      <c r="C35" s="42" t="s">
        <v>73</v>
      </c>
      <c r="D35" s="43" t="s">
        <v>82</v>
      </c>
      <c r="E35" s="43" t="s">
        <v>73</v>
      </c>
      <c r="F35" s="62" t="s">
        <v>73</v>
      </c>
    </row>
    <row r="36" spans="1:6" ht="35.25" customHeight="1" x14ac:dyDescent="0.25">
      <c r="A36" s="79" t="s">
        <v>61</v>
      </c>
      <c r="B36" s="80"/>
      <c r="C36" s="80"/>
      <c r="D36" s="80"/>
      <c r="E36" s="80"/>
      <c r="F36" s="80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Prachárová Katarína</cp:lastModifiedBy>
  <cp:lastPrinted>2022-03-31T10:12:44Z</cp:lastPrinted>
  <dcterms:created xsi:type="dcterms:W3CDTF">2020-01-13T07:54:15Z</dcterms:created>
  <dcterms:modified xsi:type="dcterms:W3CDTF">2025-09-05T08:48:17Z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