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649AA1E5-027C-424D-90AA-7D93C2B8C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<sst xmlns="http://schemas.openxmlformats.org/spreadsheetml/2006/main" count="436" uniqueCount="87">
  <si>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</si>
  <si>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</si>
  <si>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</si>
  <si>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</si>
  <si>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</si>
  <si>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</si>
  <si>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</si>
  <si>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</si>
  <si>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</si>
  <si>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</si>
  <si>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</si>
  <si>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</si>
  <si>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</si>
  <si>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</si>
  <si>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</si>
  <si>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</si>
  <si>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</si>
  <si>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</si>
  <si>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</si>
  <si>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</si>
  <si>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</si>
  <si>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</si>
  <si>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</si>
  <si>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</si>
  <si>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</si>
  <si>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</si>
  <si>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</si>
  <si>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</si>
  <si>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</si>
  <si>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</si>
  <si>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</si>
  <si>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</si>
  <si>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</si>
  <si>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</si>
  <si>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</si>
  <si>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</si>
  <si>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</si>
  <si>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</si>
  <si>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</si>
  <si>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</si>
  <si>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</si>
  <si>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</si>
  <si>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</si>
  <si>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</si>
  <si>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</si>
  <si>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</si>
  <si>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</si>
  <si>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</si>
  <si>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</si>
  <si>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</si>
  <si>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</si>
  <si>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</si>
  <si>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</si>
  <si>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</si>
  <si>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</si>
  <si>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</si>
  <si>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</si>
  <si>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</si>
  <si>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</si>
  <si>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</si>
  <si>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</si>
  <si>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</si>
  <si>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</si>
  <si>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</si>
  <si>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</si>
  <si>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</si>
  <si>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</si>
  <si>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</si>
  <si>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</si>
  <si>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</si>
  <si>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</si>
  <si>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</si>
  <si>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</si>
  <si>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</si>
  <si>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</si>
  <si>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</si>
  <si>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</si>
  <si>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</si>
  <si>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</si>
  <si>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</si>
  <si>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</si>
  <si>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</si>
  <si>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</si>
  <si>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</si>
  <si>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Ceny za 34. týždeň 2025 zisťované v dňoch 25.08. – 27.08. 2025</t>
  </si>
  <si>
    <t>34. týždeň</t>
  </si>
  <si>
    <t>33.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</si>
</sst>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topLeftCell="A98" zoomScale="145" zoomScaleNormal="145" workbookViewId="0">
      <selection activeCell="C108" sqref="C108:I131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85</v>
      </c>
      <c r="E5" s="16" t="s">
        <v>86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1.17</v>
      </c>
      <c r="C7" s="42">
        <v>1.2</v>
      </c>
      <c r="D7" s="43">
        <v>1.2</v>
      </c>
      <c r="E7" s="42">
        <v>1.18</v>
      </c>
      <c r="F7" s="44">
        <v>1.4411956976752001</v>
      </c>
      <c r="G7" s="44">
        <v>5.3843785238565198</v>
      </c>
      <c r="H7" s="45">
        <v>1.17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34. týždeň 2025 zisťované v dňoch 25.08. – 27.08.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34. týždeň</v>
      </c>
      <c r="G14" s="16" t="str">
        <f>E5</f>
        <v>33.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>
        <v>16.5</v>
      </c>
      <c r="D16" s="53">
        <v>14.23</v>
      </c>
      <c r="E16" s="53" t="s">
        <v>73</v>
      </c>
      <c r="F16" s="53">
        <v>14.23</v>
      </c>
      <c r="G16" s="53">
        <v>14.13</v>
      </c>
      <c r="H16" s="54">
        <v>0.70771408351025999</v>
      </c>
      <c r="I16" s="55">
        <v>29.363636363636399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22.5</v>
      </c>
      <c r="E17" s="56"/>
      <c r="F17" s="56">
        <v>22.5</v>
      </c>
      <c r="G17" s="56">
        <v>22.7</v>
      </c>
      <c r="H17" s="57">
        <v>-0.88105726872247003</v>
      </c>
      <c r="I17" s="55">
        <v>25</v>
      </c>
    </row>
    <row r="18" spans="1:9" x14ac:dyDescent="0.25">
      <c r="A18" s="22"/>
      <c r="B18" s="23" t="s">
        <v>18</v>
      </c>
      <c r="C18" s="58">
        <v>19.5674270341148</v>
      </c>
      <c r="D18" s="58">
        <v>19.549019919685101</v>
      </c>
      <c r="E18" s="58"/>
      <c r="F18" s="58">
        <v>19.542838512909501</v>
      </c>
      <c r="G18" s="58">
        <v>19.7415929798759</v>
      </c>
      <c r="H18" s="59">
        <v>-1.00678028955914</v>
      </c>
      <c r="I18" s="60">
        <v>33.878112491576402</v>
      </c>
    </row>
    <row r="19" spans="1:9" x14ac:dyDescent="0.25">
      <c r="A19" s="22"/>
      <c r="B19" s="21" t="s">
        <v>4</v>
      </c>
      <c r="C19" s="56">
        <v>19.556123256392301</v>
      </c>
      <c r="D19" s="56">
        <v>20.009888274820099</v>
      </c>
      <c r="E19" s="56"/>
      <c r="F19" s="56">
        <v>19.781389283272901</v>
      </c>
      <c r="G19" s="56">
        <v>19.7353606916096</v>
      </c>
      <c r="H19" s="57">
        <v>1.2059353716125401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14.4</v>
      </c>
      <c r="D20" s="53">
        <v>13.33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22.105263157894701</v>
      </c>
    </row>
    <row r="21" spans="1:9" x14ac:dyDescent="0.25">
      <c r="A21" s="19" t="s">
        <v>19</v>
      </c>
      <c r="B21" s="21" t="s">
        <v>6</v>
      </c>
      <c r="C21" s="56">
        <v>15.64</v>
      </c>
      <c r="D21" s="56">
        <v>20.2</v>
      </c>
      <c r="E21" s="56"/>
      <c r="F21" s="56">
        <v>20.2</v>
      </c>
      <c r="G21" s="56">
        <v>20.9</v>
      </c>
      <c r="H21" s="57">
        <v>-3.3492822966507201</v>
      </c>
      <c r="I21" s="55">
        <v>42.253521126760603</v>
      </c>
    </row>
    <row r="22" spans="1:9" x14ac:dyDescent="0.25">
      <c r="A22" s="22"/>
      <c r="B22" s="23" t="s">
        <v>18</v>
      </c>
      <c r="C22" s="58">
        <v>14.7403384036917</v>
      </c>
      <c r="D22" s="58">
        <v>16.759245466397999</v>
      </c>
      <c r="E22" s="58"/>
      <c r="F22" s="58">
        <v>15.4272175439823</v>
      </c>
      <c r="G22" s="58">
        <v>15.670732716738</v>
      </c>
      <c r="H22" s="59">
        <v>-1.55394886223599</v>
      </c>
      <c r="I22" s="60">
        <v>35.661003012074801</v>
      </c>
    </row>
    <row r="23" spans="1:9" x14ac:dyDescent="0.25">
      <c r="A23" s="22"/>
      <c r="B23" s="21" t="s">
        <v>4</v>
      </c>
      <c r="C23" s="56">
        <v>14.696838147325201</v>
      </c>
      <c r="D23" s="56">
        <v>16.9073457390068</v>
      </c>
      <c r="E23" s="56"/>
      <c r="F23" s="56">
        <v>15.4551125980538</v>
      </c>
      <c r="G23" s="56">
        <v>15.6754983595446</v>
      </c>
      <c r="H23" s="57">
        <v>0.18049078513370001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11</v>
      </c>
      <c r="D24" s="53">
        <v>13.18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89.655172413793096</v>
      </c>
    </row>
    <row r="25" spans="1:9" x14ac:dyDescent="0.25">
      <c r="A25" s="19" t="s">
        <v>20</v>
      </c>
      <c r="B25" s="21" t="s">
        <v>6</v>
      </c>
      <c r="C25" s="56">
        <v>14.16</v>
      </c>
      <c r="D25" s="56">
        <v>18.3</v>
      </c>
      <c r="E25" s="56"/>
      <c r="F25" s="56">
        <v>18.3</v>
      </c>
      <c r="G25" s="56">
        <v>18.5</v>
      </c>
      <c r="H25" s="57">
        <v>-1.08108108108108</v>
      </c>
      <c r="I25" s="55">
        <v>36.567164179104502</v>
      </c>
    </row>
    <row r="26" spans="1:9" x14ac:dyDescent="0.25">
      <c r="A26" s="22"/>
      <c r="B26" s="23" t="s">
        <v>18</v>
      </c>
      <c r="C26" s="58">
        <v>11.5795103646968</v>
      </c>
      <c r="D26" s="58">
        <v>14.9464712641361</v>
      </c>
      <c r="E26" s="58"/>
      <c r="F26" s="58">
        <v>11.949632028955699</v>
      </c>
      <c r="G26" s="58">
        <v>12.3037312380046</v>
      </c>
      <c r="H26" s="59">
        <v>-2.8779823144636101</v>
      </c>
      <c r="I26" s="60">
        <v>23.338858994357</v>
      </c>
    </row>
    <row r="27" spans="1:9" x14ac:dyDescent="0.25">
      <c r="A27" s="22"/>
      <c r="B27" s="21" t="s">
        <v>4</v>
      </c>
      <c r="C27" s="56">
        <v>11.6533932963249</v>
      </c>
      <c r="D27" s="56">
        <v>14.861769508335501</v>
      </c>
      <c r="E27" s="56"/>
      <c r="F27" s="56">
        <v>12.001806897301201</v>
      </c>
      <c r="G27" s="56">
        <v>12.3398680030402</v>
      </c>
      <c r="H27" s="57">
        <v>0.43472511091013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7</v>
      </c>
      <c r="D28" s="53">
        <v>5.88</v>
      </c>
      <c r="E28" s="53" t="s">
        <v>73</v>
      </c>
      <c r="F28" s="53">
        <v>5.88</v>
      </c>
      <c r="G28" s="53">
        <v>6.72</v>
      </c>
      <c r="H28" s="54">
        <v>-12.5</v>
      </c>
      <c r="I28" s="61">
        <v>30.6666666666667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15</v>
      </c>
      <c r="E29" s="56"/>
      <c r="F29" s="56">
        <v>15</v>
      </c>
      <c r="G29" s="56">
        <v>9.8000000000000007</v>
      </c>
      <c r="H29" s="57">
        <v>53.061224489795897</v>
      </c>
      <c r="I29" s="55">
        <v>50</v>
      </c>
    </row>
    <row r="30" spans="1:9" x14ac:dyDescent="0.25">
      <c r="A30" s="22"/>
      <c r="B30" s="23" t="s">
        <v>18</v>
      </c>
      <c r="C30" s="58">
        <v>7.5016091722820102</v>
      </c>
      <c r="D30" s="58">
        <v>6.7542764753435698</v>
      </c>
      <c r="E30" s="58"/>
      <c r="F30" s="58">
        <v>7.3118095100448004</v>
      </c>
      <c r="G30" s="58">
        <v>7.3679744136460599</v>
      </c>
      <c r="H30" s="59">
        <v>-0.76228418352308003</v>
      </c>
      <c r="I30" s="60">
        <v>30.8020965973176</v>
      </c>
    </row>
    <row r="31" spans="1:9" x14ac:dyDescent="0.25">
      <c r="A31" s="22"/>
      <c r="B31" s="21" t="s">
        <v>4</v>
      </c>
      <c r="C31" s="56">
        <v>7.5296691139495104</v>
      </c>
      <c r="D31" s="56">
        <v>6.7542764753435698</v>
      </c>
      <c r="E31" s="56"/>
      <c r="F31" s="56">
        <v>7.3319713831478497</v>
      </c>
      <c r="G31" s="56">
        <v>7.4165884861407196</v>
      </c>
      <c r="H31" s="57">
        <v>0.27498570370024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 t="s">
        <v>73</v>
      </c>
      <c r="E32" s="53" t="s">
        <v>74</v>
      </c>
      <c r="F32" s="53">
        <v>9.48</v>
      </c>
      <c r="G32" s="53">
        <v>8</v>
      </c>
      <c r="H32" s="54">
        <v>18.5</v>
      </c>
      <c r="I32" s="61">
        <v>156.216216216216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12.63</v>
      </c>
      <c r="G33" s="56">
        <v>12.5</v>
      </c>
      <c r="H33" s="57">
        <v>1.04</v>
      </c>
      <c r="I33" s="55">
        <v>26.3</v>
      </c>
    </row>
    <row r="34" spans="1:9" x14ac:dyDescent="0.25">
      <c r="A34" s="22"/>
      <c r="B34" s="23" t="s">
        <v>18</v>
      </c>
      <c r="C34" s="58"/>
      <c r="D34" s="58"/>
      <c r="E34" s="56"/>
      <c r="F34" s="58">
        <v>11.087476340694</v>
      </c>
      <c r="G34" s="58">
        <v>8.8229467747620696</v>
      </c>
      <c r="H34" s="59">
        <v>25.666363220161202</v>
      </c>
      <c r="I34" s="60">
        <v>152.36962992022299</v>
      </c>
    </row>
    <row r="35" spans="1:9" x14ac:dyDescent="0.25">
      <c r="A35" s="26"/>
      <c r="B35" s="27" t="s">
        <v>4</v>
      </c>
      <c r="C35" s="62"/>
      <c r="D35" s="62"/>
      <c r="E35" s="62"/>
      <c r="F35" s="62">
        <v>11.0335331230284</v>
      </c>
      <c r="G35" s="62">
        <v>8.8416002819880202</v>
      </c>
      <c r="H35" s="63">
        <v>-0.48890248539725001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34. týždeň 2025 zisťované v dňoch 25.08. – 27.08.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34. týždeň</v>
      </c>
      <c r="G46" s="16" t="str">
        <f>$G$14</f>
        <v>33.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16.5</v>
      </c>
      <c r="H48" s="54" t="s">
        <v>74</v>
      </c>
      <c r="I48" s="61">
        <v>38.655462184873898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23.125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18.3941056910569</v>
      </c>
      <c r="G50" s="58">
        <v>18.390541871921201</v>
      </c>
      <c r="H50" s="59">
        <v>1.937854338686E-2</v>
      </c>
      <c r="I50" s="60">
        <v>33.945028817960598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17.8463414634146</v>
      </c>
      <c r="G51" s="56">
        <v>17.7974384236453</v>
      </c>
      <c r="H51" s="57">
        <v>-3.0693362489180398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14.7</v>
      </c>
      <c r="G52" s="53">
        <v>14.7</v>
      </c>
      <c r="H52" s="54" t="s">
        <v>74</v>
      </c>
      <c r="I52" s="61">
        <v>41.346153846153797</v>
      </c>
    </row>
    <row r="53" spans="1:9" x14ac:dyDescent="0.25">
      <c r="A53" s="19" t="s">
        <v>20</v>
      </c>
      <c r="B53" s="21" t="s">
        <v>6</v>
      </c>
      <c r="C53" s="56"/>
      <c r="D53" s="56">
        <v>17.7</v>
      </c>
      <c r="E53" s="56"/>
      <c r="F53" s="56">
        <v>17.7</v>
      </c>
      <c r="G53" s="56">
        <v>18</v>
      </c>
      <c r="H53" s="57">
        <v>-1.6666666666666701</v>
      </c>
      <c r="I53" s="55">
        <v>26.428571428571399</v>
      </c>
    </row>
    <row r="54" spans="1:9" x14ac:dyDescent="0.25">
      <c r="A54" s="25" t="s">
        <v>27</v>
      </c>
      <c r="B54" s="23" t="s">
        <v>18</v>
      </c>
      <c r="C54" s="58"/>
      <c r="D54" s="58">
        <v>16.565656324582299</v>
      </c>
      <c r="E54" s="58"/>
      <c r="F54" s="58">
        <v>15.9412999188678</v>
      </c>
      <c r="G54" s="58">
        <v>16.1477779950281</v>
      </c>
      <c r="H54" s="59">
        <v>-1.2786779470456699</v>
      </c>
      <c r="I54" s="60">
        <v>26.968478561288801</v>
      </c>
    </row>
    <row r="55" spans="1:9" x14ac:dyDescent="0.25">
      <c r="A55" s="22"/>
      <c r="B55" s="21" t="s">
        <v>4</v>
      </c>
      <c r="C55" s="56"/>
      <c r="D55" s="56">
        <v>16.772291169451101</v>
      </c>
      <c r="E55" s="56"/>
      <c r="F55" s="56">
        <v>16.015252862165301</v>
      </c>
      <c r="G55" s="56">
        <v>16.096217982737901</v>
      </c>
      <c r="H55" s="57">
        <v>0.46176569258098998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23.73</v>
      </c>
      <c r="E57" s="56"/>
      <c r="F57" s="56">
        <v>23.73</v>
      </c>
      <c r="G57" s="56">
        <v>24.35</v>
      </c>
      <c r="H57" s="57">
        <v>-2.5462012320328502</v>
      </c>
      <c r="I57" s="55">
        <v>13.1077216396568</v>
      </c>
    </row>
    <row r="58" spans="1:9" x14ac:dyDescent="0.25">
      <c r="A58" s="25" t="s">
        <v>28</v>
      </c>
      <c r="B58" s="23" t="s">
        <v>18</v>
      </c>
      <c r="C58" s="58"/>
      <c r="D58" s="58">
        <v>17.147867165032601</v>
      </c>
      <c r="E58" s="56"/>
      <c r="F58" s="58">
        <v>16.971697825220001</v>
      </c>
      <c r="G58" s="58">
        <v>17.139930186170201</v>
      </c>
      <c r="H58" s="59">
        <v>-0.98152302327340002</v>
      </c>
      <c r="I58" s="60">
        <v>25.6139390032512</v>
      </c>
    </row>
    <row r="59" spans="1:9" x14ac:dyDescent="0.25">
      <c r="A59" s="22"/>
      <c r="B59" s="21" t="s">
        <v>4</v>
      </c>
      <c r="C59" s="56"/>
      <c r="D59" s="56">
        <v>16.948579905686199</v>
      </c>
      <c r="E59" s="56"/>
      <c r="F59" s="56">
        <v>16.746094800124101</v>
      </c>
      <c r="G59" s="56">
        <v>17.026000664893601</v>
      </c>
      <c r="H59" s="57">
        <v>-1.3471978260520601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14.1</v>
      </c>
      <c r="E60" s="53" t="s">
        <v>74</v>
      </c>
      <c r="F60" s="53">
        <v>14.1</v>
      </c>
      <c r="G60" s="53">
        <v>14.1</v>
      </c>
      <c r="H60" s="54" t="s">
        <v>74</v>
      </c>
      <c r="I60" s="61">
        <v>43.438453713123103</v>
      </c>
    </row>
    <row r="61" spans="1:9" x14ac:dyDescent="0.25">
      <c r="A61" s="19" t="s">
        <v>20</v>
      </c>
      <c r="B61" s="21" t="s">
        <v>6</v>
      </c>
      <c r="C61" s="56"/>
      <c r="D61" s="56">
        <v>17.899999999999999</v>
      </c>
      <c r="E61" s="56"/>
      <c r="F61" s="56">
        <v>17.899999999999999</v>
      </c>
      <c r="G61" s="56">
        <v>17.899999999999999</v>
      </c>
      <c r="H61" s="57" t="s">
        <v>74</v>
      </c>
      <c r="I61" s="55">
        <v>31.617647058823501</v>
      </c>
    </row>
    <row r="62" spans="1:9" x14ac:dyDescent="0.25">
      <c r="A62" s="25" t="s">
        <v>28</v>
      </c>
      <c r="B62" s="23" t="s">
        <v>18</v>
      </c>
      <c r="C62" s="58"/>
      <c r="D62" s="58">
        <v>16.137411043480199</v>
      </c>
      <c r="E62" s="58"/>
      <c r="F62" s="58">
        <v>15.5535102212265</v>
      </c>
      <c r="G62" s="58">
        <v>15.7918652881946</v>
      </c>
      <c r="H62" s="59">
        <v>-1.5093534716651</v>
      </c>
      <c r="I62" s="60">
        <v>36.910401514698002</v>
      </c>
    </row>
    <row r="63" spans="1:9" x14ac:dyDescent="0.25">
      <c r="A63" s="22"/>
      <c r="B63" s="21" t="s">
        <v>4</v>
      </c>
      <c r="C63" s="56"/>
      <c r="D63" s="56">
        <v>16.1202369265004</v>
      </c>
      <c r="E63" s="56"/>
      <c r="F63" s="56">
        <v>15.5319518342201</v>
      </c>
      <c r="G63" s="56">
        <v>15.798371938838899</v>
      </c>
      <c r="H63" s="57">
        <v>-0.13880024375908001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15.08</v>
      </c>
      <c r="E64" s="53" t="s">
        <v>74</v>
      </c>
      <c r="F64" s="53">
        <v>15.08</v>
      </c>
      <c r="G64" s="53">
        <v>15.28</v>
      </c>
      <c r="H64" s="54">
        <v>-1.30890052356021</v>
      </c>
      <c r="I64" s="61">
        <v>50.8</v>
      </c>
    </row>
    <row r="65" spans="1:9" x14ac:dyDescent="0.25">
      <c r="A65" s="19" t="s">
        <v>19</v>
      </c>
      <c r="B65" s="21" t="s">
        <v>6</v>
      </c>
      <c r="C65" s="56"/>
      <c r="D65" s="56">
        <v>17</v>
      </c>
      <c r="E65" s="56"/>
      <c r="F65" s="56">
        <v>17</v>
      </c>
      <c r="G65" s="56">
        <v>17.5</v>
      </c>
      <c r="H65" s="57">
        <v>-2.8571428571428599</v>
      </c>
      <c r="I65" s="55">
        <v>6.25</v>
      </c>
    </row>
    <row r="66" spans="1:9" x14ac:dyDescent="0.25">
      <c r="A66" s="25" t="s">
        <v>29</v>
      </c>
      <c r="B66" s="23" t="s">
        <v>18</v>
      </c>
      <c r="C66" s="58"/>
      <c r="D66" s="58">
        <v>16.319554695062902</v>
      </c>
      <c r="E66" s="58"/>
      <c r="F66" s="58">
        <v>15.850796007588899</v>
      </c>
      <c r="G66" s="58">
        <v>16.001643690350001</v>
      </c>
      <c r="H66" s="59">
        <v>-0.94270117295536004</v>
      </c>
      <c r="I66" s="60">
        <v>43.5600518329707</v>
      </c>
    </row>
    <row r="67" spans="1:9" x14ac:dyDescent="0.25">
      <c r="A67" s="22"/>
      <c r="B67" s="21" t="s">
        <v>4</v>
      </c>
      <c r="C67" s="56"/>
      <c r="D67" s="56">
        <v>16.319554695062902</v>
      </c>
      <c r="E67" s="56"/>
      <c r="F67" s="56">
        <v>15.850796007588899</v>
      </c>
      <c r="G67" s="56">
        <v>15.9351764884108</v>
      </c>
      <c r="H67" s="57" t="s">
        <v>74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13.45</v>
      </c>
      <c r="E68" s="53" t="s">
        <v>74</v>
      </c>
      <c r="F68" s="53">
        <v>13.45</v>
      </c>
      <c r="G68" s="53">
        <v>13.51</v>
      </c>
      <c r="H68" s="54">
        <v>-0.44411547002221002</v>
      </c>
      <c r="I68" s="61">
        <v>49.4444444444444</v>
      </c>
    </row>
    <row r="69" spans="1:9" x14ac:dyDescent="0.25">
      <c r="A69" s="19" t="s">
        <v>20</v>
      </c>
      <c r="B69" s="21" t="s">
        <v>6</v>
      </c>
      <c r="C69" s="56"/>
      <c r="D69" s="56">
        <v>15.97</v>
      </c>
      <c r="E69" s="56"/>
      <c r="F69" s="56">
        <v>15.97</v>
      </c>
      <c r="G69" s="56">
        <v>15.97</v>
      </c>
      <c r="H69" s="57" t="s">
        <v>74</v>
      </c>
      <c r="I69" s="55">
        <v>10.137931034482801</v>
      </c>
    </row>
    <row r="70" spans="1:9" x14ac:dyDescent="0.25">
      <c r="A70" s="25" t="s">
        <v>29</v>
      </c>
      <c r="B70" s="23" t="s">
        <v>18</v>
      </c>
      <c r="C70" s="58"/>
      <c r="D70" s="58">
        <v>14.8074605612174</v>
      </c>
      <c r="E70" s="58"/>
      <c r="F70" s="58">
        <v>14.304663346171701</v>
      </c>
      <c r="G70" s="58">
        <v>15.032151088890799</v>
      </c>
      <c r="H70" s="59">
        <v>-4.8395451749864602</v>
      </c>
      <c r="I70" s="60">
        <v>52.596020000526799</v>
      </c>
    </row>
    <row r="71" spans="1:9" ht="15.75" thickBot="1" x14ac:dyDescent="0.3">
      <c r="A71" s="28"/>
      <c r="B71" s="29" t="s">
        <v>4</v>
      </c>
      <c r="C71" s="65"/>
      <c r="D71" s="65">
        <v>14.767756526595001</v>
      </c>
      <c r="E71" s="65"/>
      <c r="F71" s="65">
        <v>14.2837393881954</v>
      </c>
      <c r="G71" s="65">
        <v>15.0511600711804</v>
      </c>
      <c r="H71" s="66">
        <v>-0.14648795674288001</v>
      </c>
      <c r="I71" s="67" t="s">
        <v>83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34. týždeň 2025 zisťované v dňoch 25.08. – 27.08.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34. týždeň</v>
      </c>
      <c r="G78" s="16" t="str">
        <f>$G$14</f>
        <v>33.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19.399999999999999</v>
      </c>
      <c r="G80" s="53">
        <v>19.399999999999999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>
        <v>27</v>
      </c>
      <c r="H81" s="57" t="s">
        <v>74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20.153283837806999</v>
      </c>
      <c r="G82" s="58">
        <v>20.015959065136201</v>
      </c>
      <c r="H82" s="59">
        <v>0.68607640645079004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20.399314677327201</v>
      </c>
      <c r="G83" s="56">
        <v>20.272811506015799</v>
      </c>
      <c r="H83" s="57">
        <v>1.2060740442115201</v>
      </c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16.41</v>
      </c>
      <c r="E84" s="53" t="s">
        <v>73</v>
      </c>
      <c r="F84" s="53">
        <v>16.41</v>
      </c>
      <c r="G84" s="53">
        <v>16.13</v>
      </c>
      <c r="H84" s="54">
        <v>1.73589584624923</v>
      </c>
      <c r="I84" s="61">
        <v>26.230769230769202</v>
      </c>
    </row>
    <row r="85" spans="1:9" x14ac:dyDescent="0.25">
      <c r="A85" s="19" t="s">
        <v>19</v>
      </c>
      <c r="B85" s="21" t="s">
        <v>6</v>
      </c>
      <c r="C85" s="56"/>
      <c r="D85" s="56">
        <v>18.39</v>
      </c>
      <c r="E85" s="56"/>
      <c r="F85" s="56">
        <v>19</v>
      </c>
      <c r="G85" s="56">
        <v>19</v>
      </c>
      <c r="H85" s="57" t="s">
        <v>74</v>
      </c>
      <c r="I85" s="55">
        <v>23.3766233766234</v>
      </c>
    </row>
    <row r="86" spans="1:9" x14ac:dyDescent="0.25">
      <c r="A86" s="31" t="s">
        <v>63</v>
      </c>
      <c r="B86" s="23" t="s">
        <v>18</v>
      </c>
      <c r="C86" s="58"/>
      <c r="D86" s="58">
        <v>17.627063496535001</v>
      </c>
      <c r="E86" s="58"/>
      <c r="F86" s="58">
        <v>17.7074992686698</v>
      </c>
      <c r="G86" s="58">
        <v>17.1105413596826</v>
      </c>
      <c r="H86" s="59">
        <v>3.4888312206987999</v>
      </c>
      <c r="I86" s="60">
        <v>17.3406117220864</v>
      </c>
    </row>
    <row r="87" spans="1:9" x14ac:dyDescent="0.25">
      <c r="A87" s="32" t="s">
        <v>64</v>
      </c>
      <c r="B87" s="21" t="s">
        <v>4</v>
      </c>
      <c r="C87" s="56"/>
      <c r="D87" s="56">
        <v>18.028294551805701</v>
      </c>
      <c r="E87" s="56"/>
      <c r="F87" s="56">
        <v>18.416323289732102</v>
      </c>
      <c r="G87" s="56">
        <v>18.1830027351354</v>
      </c>
      <c r="H87" s="57">
        <v>3.8488899760871802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>
        <v>16</v>
      </c>
      <c r="E88" s="53" t="s">
        <v>73</v>
      </c>
      <c r="F88" s="53">
        <v>12.4</v>
      </c>
      <c r="G88" s="53">
        <v>12.4</v>
      </c>
      <c r="H88" s="54" t="s">
        <v>74</v>
      </c>
      <c r="I88" s="61">
        <v>3.3333333333333299</v>
      </c>
    </row>
    <row r="89" spans="1:9" x14ac:dyDescent="0.25">
      <c r="A89" s="19" t="s">
        <v>20</v>
      </c>
      <c r="B89" s="21" t="s">
        <v>6</v>
      </c>
      <c r="C89" s="56"/>
      <c r="D89" s="56">
        <v>24.5</v>
      </c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>
        <v>16.0567672262003</v>
      </c>
      <c r="E90" s="58"/>
      <c r="F90" s="58">
        <v>15.1736035316924</v>
      </c>
      <c r="G90" s="58">
        <v>13.523600439077899</v>
      </c>
      <c r="H90" s="59">
        <v>12.200915725420099</v>
      </c>
      <c r="I90" s="60">
        <v>9.9725668884722793</v>
      </c>
    </row>
    <row r="91" spans="1:9" x14ac:dyDescent="0.25">
      <c r="A91" s="32" t="s">
        <v>64</v>
      </c>
      <c r="B91" s="21" t="s">
        <v>4</v>
      </c>
      <c r="C91" s="56"/>
      <c r="D91" s="56">
        <v>16.0567672262003</v>
      </c>
      <c r="E91" s="56"/>
      <c r="F91" s="56">
        <v>15.193053903920999</v>
      </c>
      <c r="G91" s="56">
        <v>13.762897914379799</v>
      </c>
      <c r="H91" s="57">
        <v>0.12802147844435999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8</v>
      </c>
      <c r="G92" s="53" t="s">
        <v>73</v>
      </c>
      <c r="H92" s="72" t="s">
        <v>73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>
        <v>14</v>
      </c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9.9206266318537892</v>
      </c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>
        <v>10.027154046997399</v>
      </c>
      <c r="G95" s="56"/>
      <c r="H95" s="57"/>
      <c r="I95" s="55" t="s">
        <v>83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83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34. týždeň 2025 zisťované v dňoch 25.08. – 27.08.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34. týždeň</v>
      </c>
      <c r="G106" s="16" t="str">
        <f>$G$14</f>
        <v>33.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83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16</v>
      </c>
      <c r="H112" s="54">
        <v>-6.25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18.7</v>
      </c>
      <c r="G113" s="56">
        <v>18.7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16.2164711159527</v>
      </c>
      <c r="G114" s="58">
        <v>16.260498195786301</v>
      </c>
      <c r="H114" s="59">
        <v>-0.27076095273015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16.358463362276101</v>
      </c>
      <c r="G115" s="56">
        <v>16.523769060644899</v>
      </c>
      <c r="H115" s="57">
        <v>0.86800479469763003</v>
      </c>
      <c r="I115" s="55" t="s">
        <v>83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83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17.489999999999998</v>
      </c>
      <c r="E120" s="53" t="s">
        <v>73</v>
      </c>
      <c r="F120" s="53">
        <v>17.489999999999998</v>
      </c>
      <c r="G120" s="53">
        <v>16.41</v>
      </c>
      <c r="H120" s="54">
        <v>6.5813528336380296</v>
      </c>
      <c r="I120" s="61">
        <v>26.739130434782599</v>
      </c>
    </row>
    <row r="121" spans="1:9" x14ac:dyDescent="0.25">
      <c r="A121" s="19" t="s">
        <v>19</v>
      </c>
      <c r="B121" s="21" t="s">
        <v>6</v>
      </c>
      <c r="C121" s="56"/>
      <c r="D121" s="56">
        <v>20.190000000000001</v>
      </c>
      <c r="E121" s="56"/>
      <c r="F121" s="56">
        <v>20.190000000000001</v>
      </c>
      <c r="G121" s="56">
        <v>19.850000000000001</v>
      </c>
      <c r="H121" s="57">
        <v>1.7128463476070499</v>
      </c>
      <c r="I121" s="55">
        <v>26.1875</v>
      </c>
    </row>
    <row r="122" spans="1:9" x14ac:dyDescent="0.25">
      <c r="A122" s="25" t="s">
        <v>28</v>
      </c>
      <c r="B122" s="23" t="s">
        <v>18</v>
      </c>
      <c r="C122" s="58"/>
      <c r="D122" s="58">
        <v>18.016036265825701</v>
      </c>
      <c r="E122" s="56"/>
      <c r="F122" s="58">
        <v>18.1626362963124</v>
      </c>
      <c r="G122" s="58">
        <v>17.558335672235899</v>
      </c>
      <c r="H122" s="59">
        <v>3.4416737175840502</v>
      </c>
      <c r="I122" s="60">
        <v>26.753796292857398</v>
      </c>
    </row>
    <row r="123" spans="1:9" x14ac:dyDescent="0.25">
      <c r="A123" s="39" t="s">
        <v>65</v>
      </c>
      <c r="B123" s="21" t="s">
        <v>4</v>
      </c>
      <c r="C123" s="56"/>
      <c r="D123" s="56">
        <v>18.412405045680099</v>
      </c>
      <c r="E123" s="56"/>
      <c r="F123" s="56">
        <v>18.274667182156801</v>
      </c>
      <c r="G123" s="56">
        <v>18.5324242504479</v>
      </c>
      <c r="H123" s="57">
        <v>0.61303926757001004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17.100000000000001</v>
      </c>
      <c r="E124" s="53" t="s">
        <v>73</v>
      </c>
      <c r="F124" s="53">
        <v>15</v>
      </c>
      <c r="G124" s="53">
        <v>15.7</v>
      </c>
      <c r="H124" s="54">
        <v>-4.4585987261146496</v>
      </c>
      <c r="I124" s="61">
        <v>8.6956521739130395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26.751167444963301</v>
      </c>
    </row>
    <row r="126" spans="1:9" x14ac:dyDescent="0.25">
      <c r="A126" s="25" t="s">
        <v>28</v>
      </c>
      <c r="B126" s="23" t="s">
        <v>18</v>
      </c>
      <c r="C126" s="58"/>
      <c r="D126" s="58">
        <v>17.618887923023902</v>
      </c>
      <c r="E126" s="58"/>
      <c r="F126" s="58">
        <v>17.146724924012201</v>
      </c>
      <c r="G126" s="58">
        <v>17.1632179299258</v>
      </c>
      <c r="H126" s="59">
        <v>-9.6095067841849999E-2</v>
      </c>
      <c r="I126" s="60">
        <v>17.346185107684601</v>
      </c>
    </row>
    <row r="127" spans="1:9" x14ac:dyDescent="0.25">
      <c r="A127" s="39" t="s">
        <v>65</v>
      </c>
      <c r="B127" s="21" t="s">
        <v>4</v>
      </c>
      <c r="C127" s="56"/>
      <c r="D127" s="56">
        <v>17.2221642037109</v>
      </c>
      <c r="E127" s="56"/>
      <c r="F127" s="56">
        <v>17.095210468650599</v>
      </c>
      <c r="G127" s="56">
        <v>16.5835143032768</v>
      </c>
      <c r="H127" s="57">
        <v>-0.30133852669452998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15</v>
      </c>
      <c r="G128" s="53">
        <v>14</v>
      </c>
      <c r="H128" s="54">
        <v>7.1428571428571397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 t="s">
        <v>73</v>
      </c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15.538299120234599</v>
      </c>
      <c r="G130" s="58">
        <v>15.7451000888517</v>
      </c>
      <c r="H130" s="59">
        <v>-1.3134306384215599</v>
      </c>
      <c r="I130" s="60" t="s">
        <v>73</v>
      </c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16.881561969439701</v>
      </c>
      <c r="G131" s="65">
        <v>16.261903517482899</v>
      </c>
      <c r="H131" s="66">
        <v>7.9569820117166898</v>
      </c>
      <c r="I131" s="67" t="s">
        <v>83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60" zoomScaleNormal="16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86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2.37035473260736</v>
      </c>
      <c r="C7" s="47">
        <v>2.6441047007187799</v>
      </c>
      <c r="D7" s="48">
        <v>-10.353219675340506</v>
      </c>
      <c r="E7" s="48">
        <v>1.0799065597210113</v>
      </c>
      <c r="F7" s="49">
        <v>2.37139783255363</v>
      </c>
    </row>
    <row r="8" spans="1:6" ht="24.95" customHeight="1" x14ac:dyDescent="0.25">
      <c r="A8" s="7" t="s">
        <v>31</v>
      </c>
      <c r="B8" s="46">
        <v>2.3903661885871199</v>
      </c>
      <c r="C8" s="47">
        <v>2.3114750898818701</v>
      </c>
      <c r="D8" s="48">
        <v>3.4130196362739778</v>
      </c>
      <c r="E8" s="48">
        <v>15.269214554614688</v>
      </c>
      <c r="F8" s="49">
        <v>2.3903661885871199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2.7112996704185099</v>
      </c>
      <c r="C11" s="47">
        <v>2.7350336444540901</v>
      </c>
      <c r="D11" s="48">
        <v>-0.86777630994435073</v>
      </c>
      <c r="E11" s="48">
        <v>6.2113054984027203</v>
      </c>
      <c r="F11" s="49">
        <v>2.7112996704185099</v>
      </c>
    </row>
    <row r="12" spans="1:6" ht="24.95" customHeight="1" x14ac:dyDescent="0.25">
      <c r="A12" s="3" t="s">
        <v>48</v>
      </c>
      <c r="B12" s="46">
        <v>2.69803061183711</v>
      </c>
      <c r="C12" s="47">
        <v>2.63450375922667</v>
      </c>
      <c r="D12" s="48">
        <v>2.411340366775093</v>
      </c>
      <c r="E12" s="48">
        <v>9.6982781466489811</v>
      </c>
      <c r="F12" s="49">
        <v>2.69803061183711</v>
      </c>
    </row>
    <row r="13" spans="1:6" ht="24.95" customHeight="1" x14ac:dyDescent="0.25">
      <c r="A13" s="7" t="s">
        <v>35</v>
      </c>
      <c r="B13" s="46">
        <v>2.7795297418097098</v>
      </c>
      <c r="C13" s="47">
        <v>2.7459146066062399</v>
      </c>
      <c r="D13" s="48">
        <v>1.2241872024205407</v>
      </c>
      <c r="E13" s="48">
        <v>5.5889505637155157</v>
      </c>
      <c r="F13" s="49">
        <v>2.7795297418097098</v>
      </c>
    </row>
    <row r="14" spans="1:6" ht="24.95" customHeight="1" x14ac:dyDescent="0.25">
      <c r="A14" s="7" t="s">
        <v>36</v>
      </c>
      <c r="B14" s="46">
        <v>2.3655368521160201</v>
      </c>
      <c r="C14" s="47">
        <v>1.6361754000412101</v>
      </c>
      <c r="D14" s="48">
        <v>44.577216602598938</v>
      </c>
      <c r="E14" s="48">
        <v>7.9011206151143725</v>
      </c>
      <c r="F14" s="49">
        <v>2.3655368521160201</v>
      </c>
    </row>
    <row r="15" spans="1:6" ht="24.95" customHeight="1" x14ac:dyDescent="0.25">
      <c r="A15" s="7" t="s">
        <v>37</v>
      </c>
      <c r="B15" s="46">
        <v>5.6604482665503397</v>
      </c>
      <c r="C15" s="47">
        <v>5.62901283901284</v>
      </c>
      <c r="D15" s="48">
        <v>0.5584536478515576</v>
      </c>
      <c r="E15" s="48">
        <v>20.224042558458045</v>
      </c>
      <c r="F15" s="49">
        <v>5.6604482665503397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2.1006388944522301</v>
      </c>
      <c r="C17" s="47">
        <v>2.09406294301106</v>
      </c>
      <c r="D17" s="48">
        <v>0.31402835636423071</v>
      </c>
      <c r="E17" s="48">
        <v>4.3884454105820181</v>
      </c>
      <c r="F17" s="49">
        <v>2.1006388944522301</v>
      </c>
    </row>
    <row r="18" spans="1:6" ht="24.95" customHeight="1" x14ac:dyDescent="0.25">
      <c r="A18" s="7" t="s">
        <v>40</v>
      </c>
      <c r="B18" s="46">
        <v>2.2171139705882399</v>
      </c>
      <c r="C18" s="47">
        <v>2.2214187530682401</v>
      </c>
      <c r="D18" s="48">
        <v>-0.19378527682159952</v>
      </c>
      <c r="E18" s="48">
        <v>8.7995041212053753</v>
      </c>
      <c r="F18" s="49">
        <v>2.2171139705882399</v>
      </c>
    </row>
    <row r="19" spans="1:6" ht="24.95" customHeight="1" x14ac:dyDescent="0.25">
      <c r="A19" s="7" t="s">
        <v>41</v>
      </c>
      <c r="B19" s="46">
        <v>2.6469432485322901</v>
      </c>
      <c r="C19" s="47">
        <v>2.7376605699702301</v>
      </c>
      <c r="D19" s="48">
        <v>-3.313680389491326</v>
      </c>
      <c r="E19" s="48">
        <v>15.745854025339808</v>
      </c>
      <c r="F19" s="49">
        <v>2.6469432485322901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2.83094248429193</v>
      </c>
      <c r="C21" s="47">
        <v>2.7108888888888898</v>
      </c>
      <c r="D21" s="48">
        <v>4.4285693853076529</v>
      </c>
      <c r="E21" s="48">
        <v>6.6265258898045909</v>
      </c>
      <c r="F21" s="49">
        <v>2.83094248429193</v>
      </c>
    </row>
    <row r="22" spans="1:6" ht="24.95" customHeight="1" x14ac:dyDescent="0.25">
      <c r="A22" s="7" t="s">
        <v>44</v>
      </c>
      <c r="B22" s="46">
        <v>2.6079813664596299</v>
      </c>
      <c r="C22" s="47">
        <v>2.6249048578464298</v>
      </c>
      <c r="D22" s="48">
        <v>-0.64472780170343413</v>
      </c>
      <c r="E22" s="48">
        <v>0.28992936335536429</v>
      </c>
      <c r="F22" s="49">
        <v>2.61877329192547</v>
      </c>
    </row>
    <row r="23" spans="1:6" ht="24.95" customHeight="1" x14ac:dyDescent="0.25">
      <c r="A23" s="7" t="s">
        <v>45</v>
      </c>
      <c r="B23" s="46">
        <v>2.84883085769046</v>
      </c>
      <c r="C23" s="47">
        <v>2.8406749460043201</v>
      </c>
      <c r="D23" s="48">
        <v>0.28711175481770251</v>
      </c>
      <c r="E23" s="48">
        <v>6.4269909014997362</v>
      </c>
      <c r="F23" s="49">
        <v>2.85594633445137</v>
      </c>
    </row>
    <row r="24" spans="1:6" ht="24.95" customHeight="1" x14ac:dyDescent="0.25">
      <c r="A24" s="3" t="s">
        <v>46</v>
      </c>
      <c r="B24" s="46">
        <v>2.2486565272496799</v>
      </c>
      <c r="C24" s="47">
        <v>2.2371213463241801</v>
      </c>
      <c r="D24" s="48">
        <v>0.51562607207039757</v>
      </c>
      <c r="E24" s="48">
        <v>7.3953761642238529</v>
      </c>
      <c r="F24" s="49">
        <v>2.26899873257288</v>
      </c>
    </row>
    <row r="25" spans="1:6" ht="24.95" customHeight="1" x14ac:dyDescent="0.25">
      <c r="A25" s="3" t="s">
        <v>47</v>
      </c>
      <c r="B25" s="46">
        <v>6.0075368804906297</v>
      </c>
      <c r="C25" s="47">
        <v>5.9744417750141299</v>
      </c>
      <c r="D25" s="48">
        <v>0.55394473195651128</v>
      </c>
      <c r="E25" s="48">
        <v>27.334353948543999</v>
      </c>
      <c r="F25" s="49">
        <v>6.0075368804906297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1.3644367216912801</v>
      </c>
      <c r="C27" s="47">
        <v>1.5591193395046301</v>
      </c>
      <c r="D27" s="48">
        <v>-12.486704056612204</v>
      </c>
      <c r="E27" s="48">
        <v>-33.228484485220626</v>
      </c>
      <c r="F27" s="49">
        <v>1.4147118447726601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>
        <v>13.484199796126269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5.0244816326530604</v>
      </c>
      <c r="C32" s="47">
        <v>5.0604815864022701</v>
      </c>
      <c r="D32" s="48">
        <v>-0.71139382951107133</v>
      </c>
      <c r="E32" s="48">
        <v>-2.4936207747558594</v>
      </c>
      <c r="F32" s="49">
        <v>5.0244816326530604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2.1616482792689</v>
      </c>
      <c r="C34" s="47">
        <v>2.1467726010490602</v>
      </c>
      <c r="D34" s="48">
        <v>0.69293218166519077</v>
      </c>
      <c r="E34" s="48">
        <v>4.5870961719835028</v>
      </c>
      <c r="F34" s="49">
        <v>2.1616482792689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2025-08-27T11:34:23Z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