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W:\PREHLADY A SPRAVY PRIPRAVA\Spravy a prehlady_2025\Prehlady\"/>
    </mc:Choice>
  </mc:AlternateContent>
  <xr:revisionPtr revIDLastSave="0" documentId="13_ncr:1_{9BC2336B-D937-4329-A41E-B51E603C82EC}" xr6:coauthVersionLast="47" xr6:coauthVersionMax="47" xr10:uidLastSave="{00000000-0000-0000-0000-000000000000}"/>
  <bookViews>
    <workbookView xWindow="-28815" yWindow="0" windowWidth="17220" windowHeight="1563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<sst xmlns="http://schemas.openxmlformats.org/spreadsheetml/2006/main" count="440" uniqueCount="87">
  <si>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</si>
  <si>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</si>
  <si>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</si>
  <si>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</si>
  <si>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</si>
  <si>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</si>
  <si>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</si>
  <si>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</si>
  <si>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</si>
  <si>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</si>
  <si>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</si>
  <si>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</si>
  <si>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</si>
  <si>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</si>
  <si>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</si>
  <si>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</si>
  <si>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</si>
  <si>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</si>
  <si>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</si>
  <si>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</si>
  <si>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</si>
  <si>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</si>
  <si>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</si>
  <si>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</si>
  <si>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</si>
  <si>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</si>
  <si>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</si>
  <si>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</si>
  <si>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</si>
  <si>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</si>
  <si>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</si>
  <si>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</si>
  <si>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</si>
  <si>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</si>
  <si>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</si>
  <si>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</si>
  <si>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</si>
  <si>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</si>
  <si>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</si>
  <si>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</si>
  <si>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</si>
  <si>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</si>
  <si>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</si>
  <si>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</si>
  <si>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</si>
  <si>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</si>
  <si>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</si>
  <si>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</si>
  <si>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</si>
  <si>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</si>
  <si>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</si>
  <si>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</si>
  <si>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</si>
  <si>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</si>
  <si>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</si>
  <si>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</si>
  <si>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</si>
  <si>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</si>
  <si>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</si>
  <si>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</si>
  <si>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</si>
  <si>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</si>
  <si>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</si>
  <si>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</si>
  <si>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</si>
  <si>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</si>
  <si>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</si>
  <si>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</si>
  <si>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</si>
  <si>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</si>
  <si>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</si>
  <si>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</si>
  <si>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</si>
  <si>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</si>
  <si>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</si>
  <si>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</si>
  <si>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</si>
  <si>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</si>
  <si>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</si>
  <si>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</si>
  <si>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</si>
  <si>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</si>
  <si>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</si>
  <si>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</si>
  <si>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Ceny za 30. týždeň 2025 zisťované v dňoch 28.07. – 30.07. 2025</t>
  </si>
  <si>
    <t>30. týždeň</t>
  </si>
  <si>
    <t>29.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</si>
</sst>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103" zoomScale="90" zoomScaleNormal="90" workbookViewId="0">
      <selection activeCell="E138" sqref="E138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85</v>
      </c>
      <c r="E5" s="16" t="s">
        <v>86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1.17</v>
      </c>
      <c r="C7" s="42">
        <v>1.38</v>
      </c>
      <c r="D7" s="43">
        <v>1.2288041937681999</v>
      </c>
      <c r="E7" s="42">
        <v>1.2358608796263899</v>
      </c>
      <c r="F7" s="44">
        <v>-0.57099354583659001</v>
      </c>
      <c r="G7" s="44">
        <v>12.144653508773599</v>
      </c>
      <c r="H7" s="45">
        <v>1.2021394715441001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30. týždeň 2025 zisťované v dňoch 28.07. – 30.07.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30. týždeň</v>
      </c>
      <c r="G14" s="16" t="str">
        <f>E5</f>
        <v>29.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>
        <v>15.5</v>
      </c>
      <c r="D16" s="53">
        <v>16.04</v>
      </c>
      <c r="E16" s="53" t="s">
        <v>73</v>
      </c>
      <c r="F16" s="53">
        <v>15.5</v>
      </c>
      <c r="G16" s="53">
        <v>14.39</v>
      </c>
      <c r="H16" s="54">
        <v>7.7136900625434297</v>
      </c>
      <c r="I16" s="55">
        <v>40.909090909090899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22.7</v>
      </c>
      <c r="E17" s="56"/>
      <c r="F17" s="56">
        <v>22.7</v>
      </c>
      <c r="G17" s="56">
        <v>22.5</v>
      </c>
      <c r="H17" s="57">
        <v>0.88888888888888995</v>
      </c>
      <c r="I17" s="55">
        <v>24.931205283434199</v>
      </c>
    </row>
    <row r="18" spans="1:9" x14ac:dyDescent="0.25">
      <c r="A18" s="22"/>
      <c r="B18" s="23" t="s">
        <v>18</v>
      </c>
      <c r="C18" s="58">
        <v>18.922884267631101</v>
      </c>
      <c r="D18" s="58">
        <v>20.460624012638199</v>
      </c>
      <c r="E18" s="58"/>
      <c r="F18" s="58">
        <v>19.784266923136698</v>
      </c>
      <c r="G18" s="58">
        <v>19.503355033111799</v>
      </c>
      <c r="H18" s="59">
        <v>1.4403259826217101</v>
      </c>
      <c r="I18" s="60">
        <v>50.468265573030003</v>
      </c>
    </row>
    <row r="19" spans="1:9" x14ac:dyDescent="0.25">
      <c r="A19" s="22"/>
      <c r="B19" s="21" t="s">
        <v>4</v>
      </c>
      <c r="C19" s="56">
        <v>18.858047016274899</v>
      </c>
      <c r="D19" s="56">
        <v>20.349273645167901</v>
      </c>
      <c r="E19" s="56"/>
      <c r="F19" s="56">
        <v>19.693404639776201</v>
      </c>
      <c r="G19" s="56">
        <v>19.4559764338157</v>
      </c>
      <c r="H19" s="57">
        <v>-0.46138433156962999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14.63</v>
      </c>
      <c r="D20" s="53">
        <v>12.45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39.927623642943303</v>
      </c>
    </row>
    <row r="21" spans="1:9" x14ac:dyDescent="0.25">
      <c r="A21" s="19" t="s">
        <v>19</v>
      </c>
      <c r="B21" s="21" t="s">
        <v>6</v>
      </c>
      <c r="C21" s="56">
        <v>15.36</v>
      </c>
      <c r="D21" s="56">
        <v>20.5</v>
      </c>
      <c r="E21" s="56"/>
      <c r="F21" s="56">
        <v>20.5</v>
      </c>
      <c r="G21" s="56">
        <v>20.6</v>
      </c>
      <c r="H21" s="57">
        <v>-0.48543689320388</v>
      </c>
      <c r="I21" s="55">
        <v>32.7720207253886</v>
      </c>
    </row>
    <row r="22" spans="1:9" x14ac:dyDescent="0.25">
      <c r="A22" s="22"/>
      <c r="B22" s="23" t="s">
        <v>18</v>
      </c>
      <c r="C22" s="58">
        <v>14.8236584027535</v>
      </c>
      <c r="D22" s="58">
        <v>16.8891677490147</v>
      </c>
      <c r="E22" s="58"/>
      <c r="F22" s="58">
        <v>15.7096542079321</v>
      </c>
      <c r="G22" s="58">
        <v>15.6048202525918</v>
      </c>
      <c r="H22" s="59">
        <v>0.67180495285049002</v>
      </c>
      <c r="I22" s="60">
        <v>55.380014223951299</v>
      </c>
    </row>
    <row r="23" spans="1:9" x14ac:dyDescent="0.25">
      <c r="A23" s="22"/>
      <c r="B23" s="21" t="s">
        <v>4</v>
      </c>
      <c r="C23" s="56">
        <v>14.7208061056517</v>
      </c>
      <c r="D23" s="56">
        <v>17.0561119073211</v>
      </c>
      <c r="E23" s="56"/>
      <c r="F23" s="56">
        <v>15.7979840640551</v>
      </c>
      <c r="G23" s="56">
        <v>15.6825404623577</v>
      </c>
      <c r="H23" s="57">
        <v>0.55912106104725001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10</v>
      </c>
      <c r="D24" s="53">
        <v>13.5</v>
      </c>
      <c r="E24" s="53" t="s">
        <v>73</v>
      </c>
      <c r="F24" s="53">
        <v>10</v>
      </c>
      <c r="G24" s="53">
        <v>11</v>
      </c>
      <c r="H24" s="54">
        <v>-9.0909090909090899</v>
      </c>
      <c r="I24" s="61">
        <v>39.664804469273697</v>
      </c>
    </row>
    <row r="25" spans="1:9" x14ac:dyDescent="0.25">
      <c r="A25" s="19" t="s">
        <v>20</v>
      </c>
      <c r="B25" s="21" t="s">
        <v>6</v>
      </c>
      <c r="C25" s="56">
        <v>12.91</v>
      </c>
      <c r="D25" s="56">
        <v>18.5</v>
      </c>
      <c r="E25" s="56"/>
      <c r="F25" s="56">
        <v>18.5</v>
      </c>
      <c r="G25" s="56">
        <v>18.5</v>
      </c>
      <c r="H25" s="57" t="s">
        <v>74</v>
      </c>
      <c r="I25" s="55">
        <v>32.142857142857103</v>
      </c>
    </row>
    <row r="26" spans="1:9" x14ac:dyDescent="0.25">
      <c r="A26" s="22"/>
      <c r="B26" s="23" t="s">
        <v>18</v>
      </c>
      <c r="C26" s="58">
        <v>11.449841349156801</v>
      </c>
      <c r="D26" s="58">
        <v>15.875702170344701</v>
      </c>
      <c r="E26" s="58"/>
      <c r="F26" s="58">
        <v>12.239509008148699</v>
      </c>
      <c r="G26" s="58">
        <v>12.0803192110412</v>
      </c>
      <c r="H26" s="59">
        <v>1.31776151214598</v>
      </c>
      <c r="I26" s="60">
        <v>45.607293201061402</v>
      </c>
    </row>
    <row r="27" spans="1:9" x14ac:dyDescent="0.25">
      <c r="A27" s="22"/>
      <c r="B27" s="21" t="s">
        <v>4</v>
      </c>
      <c r="C27" s="56">
        <v>11.4900936914428</v>
      </c>
      <c r="D27" s="56">
        <v>15.4788409629765</v>
      </c>
      <c r="E27" s="56"/>
      <c r="F27" s="56">
        <v>12.2233602304558</v>
      </c>
      <c r="G27" s="56">
        <v>12.081816022352999</v>
      </c>
      <c r="H27" s="57">
        <v>-0.13211406183268001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6</v>
      </c>
      <c r="D28" s="53">
        <v>8.36</v>
      </c>
      <c r="E28" s="53" t="s">
        <v>73</v>
      </c>
      <c r="F28" s="53">
        <v>6</v>
      </c>
      <c r="G28" s="53">
        <v>6</v>
      </c>
      <c r="H28" s="54" t="s">
        <v>74</v>
      </c>
      <c r="I28" s="61">
        <v>33.3333333333333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15</v>
      </c>
      <c r="E29" s="56"/>
      <c r="F29" s="56">
        <v>15</v>
      </c>
      <c r="G29" s="56">
        <v>15</v>
      </c>
      <c r="H29" s="57" t="s">
        <v>74</v>
      </c>
      <c r="I29" s="55">
        <v>63.576881134132996</v>
      </c>
    </row>
    <row r="30" spans="1:9" x14ac:dyDescent="0.25">
      <c r="A30" s="22"/>
      <c r="B30" s="23" t="s">
        <v>18</v>
      </c>
      <c r="C30" s="58">
        <v>7.4008217522658599</v>
      </c>
      <c r="D30" s="58">
        <v>8.9477326343381396</v>
      </c>
      <c r="E30" s="58"/>
      <c r="F30" s="58">
        <v>7.9075611620795101</v>
      </c>
      <c r="G30" s="58">
        <v>9.0507731115990104</v>
      </c>
      <c r="H30" s="59">
        <v>-12.631097204883201</v>
      </c>
      <c r="I30" s="60">
        <v>51.128090158650899</v>
      </c>
    </row>
    <row r="31" spans="1:9" x14ac:dyDescent="0.25">
      <c r="A31" s="22"/>
      <c r="B31" s="21" t="s">
        <v>4</v>
      </c>
      <c r="C31" s="56">
        <v>7.5027190332326299</v>
      </c>
      <c r="D31" s="56">
        <v>8.9320052424639602</v>
      </c>
      <c r="E31" s="56"/>
      <c r="F31" s="56">
        <v>8.2174388379204899</v>
      </c>
      <c r="G31" s="56">
        <v>8.44487317232681</v>
      </c>
      <c r="H31" s="57">
        <v>3.7709763583637002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>
        <v>8</v>
      </c>
      <c r="D32" s="53" t="s">
        <v>73</v>
      </c>
      <c r="E32" s="53" t="s">
        <v>74</v>
      </c>
      <c r="F32" s="53">
        <v>8</v>
      </c>
      <c r="G32" s="53">
        <v>7.1</v>
      </c>
      <c r="H32" s="54">
        <v>12.6760563380282</v>
      </c>
      <c r="I32" s="61">
        <v>33.3333333333333</v>
      </c>
    </row>
    <row r="33" spans="1:9" x14ac:dyDescent="0.25">
      <c r="A33" s="25" t="s">
        <v>23</v>
      </c>
      <c r="B33" s="21" t="s">
        <v>6</v>
      </c>
      <c r="C33" s="56">
        <v>12.5</v>
      </c>
      <c r="D33" s="56"/>
      <c r="E33" s="56"/>
      <c r="F33" s="56">
        <v>12.5</v>
      </c>
      <c r="G33" s="56">
        <v>12.5</v>
      </c>
      <c r="H33" s="57" t="s">
        <v>74</v>
      </c>
      <c r="I33" s="55">
        <v>23.274161735700201</v>
      </c>
    </row>
    <row r="34" spans="1:9" x14ac:dyDescent="0.25">
      <c r="A34" s="22"/>
      <c r="B34" s="23" t="s">
        <v>18</v>
      </c>
      <c r="C34" s="58">
        <v>9.0147735191637608</v>
      </c>
      <c r="D34" s="58"/>
      <c r="E34" s="56"/>
      <c r="F34" s="58">
        <v>9.2045107134968003</v>
      </c>
      <c r="G34" s="58">
        <v>7.9574646411733898</v>
      </c>
      <c r="H34" s="59">
        <v>15.671399479062201</v>
      </c>
      <c r="I34" s="60">
        <v>25.423494277447801</v>
      </c>
    </row>
    <row r="35" spans="1:9" x14ac:dyDescent="0.25">
      <c r="A35" s="26"/>
      <c r="B35" s="27" t="s">
        <v>4</v>
      </c>
      <c r="C35" s="62">
        <v>8.9356740820155505</v>
      </c>
      <c r="D35" s="62"/>
      <c r="E35" s="62"/>
      <c r="F35" s="62">
        <v>9.1147338193063803</v>
      </c>
      <c r="G35" s="62">
        <v>7.9366317443687802</v>
      </c>
      <c r="H35" s="63">
        <v>-0.98496451975649002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30. týždeň 2025 zisťované v dňoch 28.07. – 30.07.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30. týždeň</v>
      </c>
      <c r="G46" s="16" t="str">
        <f>$G$14</f>
        <v>29.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16.899999999999999</v>
      </c>
      <c r="G48" s="53">
        <v>16.899999999999999</v>
      </c>
      <c r="H48" s="54" t="s">
        <v>74</v>
      </c>
      <c r="I48" s="61">
        <v>42.016806722689097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23.125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18.657308584686799</v>
      </c>
      <c r="G50" s="58">
        <v>18.159062151097899</v>
      </c>
      <c r="H50" s="59">
        <v>2.7437894613889702</v>
      </c>
      <c r="I50" s="60">
        <v>50.257794816083603</v>
      </c>
    </row>
    <row r="51" spans="1:9" x14ac:dyDescent="0.25">
      <c r="A51" s="22"/>
      <c r="B51" s="21" t="s">
        <v>4</v>
      </c>
      <c r="C51" s="69"/>
      <c r="D51" s="56"/>
      <c r="E51" s="56"/>
      <c r="F51" s="56">
        <v>18.1178654292343</v>
      </c>
      <c r="G51" s="56">
        <v>17.773874209155199</v>
      </c>
      <c r="H51" s="57">
        <v>-2.97741010142403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73</v>
      </c>
      <c r="F52" s="53">
        <v>15</v>
      </c>
      <c r="G52" s="53">
        <v>15</v>
      </c>
      <c r="H52" s="54" t="s">
        <v>74</v>
      </c>
      <c r="I52" s="61">
        <v>44.230769230769198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16.758947892466001</v>
      </c>
      <c r="E54" s="58"/>
      <c r="F54" s="58">
        <v>16.055688914351201</v>
      </c>
      <c r="G54" s="58">
        <v>16.311067161229499</v>
      </c>
      <c r="H54" s="59">
        <v>-1.5656746695602299</v>
      </c>
      <c r="I54" s="60">
        <v>25.4728290633272</v>
      </c>
    </row>
    <row r="55" spans="1:9" x14ac:dyDescent="0.25">
      <c r="A55" s="22"/>
      <c r="B55" s="21" t="s">
        <v>4</v>
      </c>
      <c r="C55" s="56"/>
      <c r="D55" s="56">
        <v>16.662485894457401</v>
      </c>
      <c r="E55" s="56"/>
      <c r="F55" s="56">
        <v>16.349143251477798</v>
      </c>
      <c r="G55" s="56">
        <v>16.683750874099299</v>
      </c>
      <c r="H55" s="57">
        <v>1.7949218048481601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73</v>
      </c>
      <c r="F56" s="53">
        <v>15.3</v>
      </c>
      <c r="G56" s="53">
        <v>16.3</v>
      </c>
      <c r="H56" s="54">
        <v>-6.1349693251533699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24.11</v>
      </c>
      <c r="E57" s="56"/>
      <c r="F57" s="56">
        <v>24.11</v>
      </c>
      <c r="G57" s="56">
        <v>24.85</v>
      </c>
      <c r="H57" s="57">
        <v>-2.9778672032193199</v>
      </c>
      <c r="I57" s="55">
        <v>16.1368015414258</v>
      </c>
    </row>
    <row r="58" spans="1:9" x14ac:dyDescent="0.25">
      <c r="A58" s="25" t="s">
        <v>28</v>
      </c>
      <c r="B58" s="23" t="s">
        <v>18</v>
      </c>
      <c r="C58" s="58"/>
      <c r="D58" s="58">
        <v>17.237775280081902</v>
      </c>
      <c r="E58" s="56"/>
      <c r="F58" s="58">
        <v>17.099065458424601</v>
      </c>
      <c r="G58" s="58">
        <v>17.394681339548299</v>
      </c>
      <c r="H58" s="59">
        <v>-1.69946132011996</v>
      </c>
      <c r="I58" s="60">
        <v>29.8257866551433</v>
      </c>
    </row>
    <row r="59" spans="1:9" x14ac:dyDescent="0.25">
      <c r="A59" s="22"/>
      <c r="B59" s="21" t="s">
        <v>4</v>
      </c>
      <c r="C59" s="56"/>
      <c r="D59" s="56">
        <v>17.060635842002899</v>
      </c>
      <c r="E59" s="56"/>
      <c r="F59" s="56">
        <v>16.948511193461201</v>
      </c>
      <c r="G59" s="56">
        <v>17.315939804354201</v>
      </c>
      <c r="H59" s="57">
        <v>-0.88830377633060997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14.3</v>
      </c>
      <c r="E60" s="53" t="s">
        <v>73</v>
      </c>
      <c r="F60" s="53">
        <v>14.3</v>
      </c>
      <c r="G60" s="53">
        <v>15</v>
      </c>
      <c r="H60" s="54">
        <v>-4.6666666666666696</v>
      </c>
      <c r="I60" s="61">
        <v>45.473041709053902</v>
      </c>
    </row>
    <row r="61" spans="1:9" x14ac:dyDescent="0.25">
      <c r="A61" s="19" t="s">
        <v>20</v>
      </c>
      <c r="B61" s="21" t="s">
        <v>6</v>
      </c>
      <c r="C61" s="56"/>
      <c r="D61" s="56">
        <v>17.7</v>
      </c>
      <c r="E61" s="56"/>
      <c r="F61" s="56">
        <v>17.7</v>
      </c>
      <c r="G61" s="56">
        <v>17.7</v>
      </c>
      <c r="H61" s="57" t="s">
        <v>74</v>
      </c>
      <c r="I61" s="55">
        <v>40.587768069896697</v>
      </c>
    </row>
    <row r="62" spans="1:9" x14ac:dyDescent="0.25">
      <c r="A62" s="25" t="s">
        <v>28</v>
      </c>
      <c r="B62" s="23" t="s">
        <v>18</v>
      </c>
      <c r="C62" s="58"/>
      <c r="D62" s="58">
        <v>16.060416827882499</v>
      </c>
      <c r="E62" s="58"/>
      <c r="F62" s="58">
        <v>15.642581494621799</v>
      </c>
      <c r="G62" s="58">
        <v>15.8293529938902</v>
      </c>
      <c r="H62" s="59">
        <v>-1.17990608548872</v>
      </c>
      <c r="I62" s="60">
        <v>36.146976555138899</v>
      </c>
    </row>
    <row r="63" spans="1:9" x14ac:dyDescent="0.25">
      <c r="A63" s="22"/>
      <c r="B63" s="21" t="s">
        <v>4</v>
      </c>
      <c r="C63" s="56"/>
      <c r="D63" s="56">
        <v>16.039163952086401</v>
      </c>
      <c r="E63" s="56"/>
      <c r="F63" s="56">
        <v>15.7743053009295</v>
      </c>
      <c r="G63" s="56">
        <v>15.9521737114878</v>
      </c>
      <c r="H63" s="57">
        <v>0.83505297884610996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>
        <v>15.9</v>
      </c>
      <c r="D64" s="53">
        <v>15.25</v>
      </c>
      <c r="E64" s="53" t="s">
        <v>73</v>
      </c>
      <c r="F64" s="53">
        <v>15.25</v>
      </c>
      <c r="G64" s="53">
        <v>15.08</v>
      </c>
      <c r="H64" s="54">
        <v>1.1273209549071601</v>
      </c>
      <c r="I64" s="61">
        <v>52.5</v>
      </c>
    </row>
    <row r="65" spans="1:9" x14ac:dyDescent="0.25">
      <c r="A65" s="19" t="s">
        <v>19</v>
      </c>
      <c r="B65" s="21" t="s">
        <v>6</v>
      </c>
      <c r="C65" s="56">
        <v>16</v>
      </c>
      <c r="D65" s="56">
        <v>17.5</v>
      </c>
      <c r="E65" s="56"/>
      <c r="F65" s="56">
        <v>17.5</v>
      </c>
      <c r="G65" s="56">
        <v>18</v>
      </c>
      <c r="H65" s="57">
        <v>-2.7777777777777799</v>
      </c>
      <c r="I65" s="55">
        <v>13.636363636363599</v>
      </c>
    </row>
    <row r="66" spans="1:9" x14ac:dyDescent="0.25">
      <c r="A66" s="25" t="s">
        <v>29</v>
      </c>
      <c r="B66" s="23" t="s">
        <v>18</v>
      </c>
      <c r="C66" s="58">
        <v>15.9143884892086</v>
      </c>
      <c r="D66" s="58">
        <v>15.928762541806</v>
      </c>
      <c r="E66" s="58"/>
      <c r="F66" s="58">
        <v>15.997719065403301</v>
      </c>
      <c r="G66" s="58">
        <v>16.099540905334699</v>
      </c>
      <c r="H66" s="59">
        <v>-0.63245182288202995</v>
      </c>
      <c r="I66" s="60">
        <v>44.121122666664299</v>
      </c>
    </row>
    <row r="67" spans="1:9" x14ac:dyDescent="0.25">
      <c r="A67" s="22"/>
      <c r="B67" s="21" t="s">
        <v>4</v>
      </c>
      <c r="C67" s="56">
        <v>15.8287769784173</v>
      </c>
      <c r="D67" s="56">
        <v>15.822073578595299</v>
      </c>
      <c r="E67" s="56"/>
      <c r="F67" s="56">
        <v>16.1060896941264</v>
      </c>
      <c r="G67" s="56">
        <v>16.396621063263201</v>
      </c>
      <c r="H67" s="57">
        <v>0.67285499324289999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13.3</v>
      </c>
      <c r="E68" s="53" t="s">
        <v>73</v>
      </c>
      <c r="F68" s="53">
        <v>13.3</v>
      </c>
      <c r="G68" s="53">
        <v>13.5</v>
      </c>
      <c r="H68" s="54">
        <v>-1.4814814814814801</v>
      </c>
      <c r="I68" s="61">
        <v>47.7777777777778</v>
      </c>
    </row>
    <row r="69" spans="1:9" x14ac:dyDescent="0.25">
      <c r="A69" s="19" t="s">
        <v>20</v>
      </c>
      <c r="B69" s="21" t="s">
        <v>6</v>
      </c>
      <c r="C69" s="56"/>
      <c r="D69" s="56">
        <v>15.97</v>
      </c>
      <c r="E69" s="56"/>
      <c r="F69" s="56">
        <v>15.97</v>
      </c>
      <c r="G69" s="56">
        <v>15.97</v>
      </c>
      <c r="H69" s="57" t="s">
        <v>74</v>
      </c>
      <c r="I69" s="55">
        <v>22.8461538461539</v>
      </c>
    </row>
    <row r="70" spans="1:9" x14ac:dyDescent="0.25">
      <c r="A70" s="25" t="s">
        <v>29</v>
      </c>
      <c r="B70" s="23" t="s">
        <v>18</v>
      </c>
      <c r="C70" s="58"/>
      <c r="D70" s="58">
        <v>13.905648400147101</v>
      </c>
      <c r="E70" s="58"/>
      <c r="F70" s="58">
        <v>14.085601664121301</v>
      </c>
      <c r="G70" s="58">
        <v>15.1210531524123</v>
      </c>
      <c r="H70" s="59">
        <v>-6.8477471632048399</v>
      </c>
      <c r="I70" s="60">
        <v>44.754801214799997</v>
      </c>
    </row>
    <row r="71" spans="1:9" ht="15.75" thickBot="1" x14ac:dyDescent="0.3">
      <c r="A71" s="28"/>
      <c r="B71" s="29" t="s">
        <v>4</v>
      </c>
      <c r="C71" s="65"/>
      <c r="D71" s="65">
        <v>13.896851048179499</v>
      </c>
      <c r="E71" s="65"/>
      <c r="F71" s="65">
        <v>14.5961604086576</v>
      </c>
      <c r="G71" s="65">
        <v>15.477600071627</v>
      </c>
      <c r="H71" s="66">
        <v>3.4978975993815098</v>
      </c>
      <c r="I71" s="67" t="s">
        <v>83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30. týždeň 2025 zisťované v dňoch 28.07. – 30.07.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30. týždeň</v>
      </c>
      <c r="G78" s="16" t="str">
        <f>$G$14</f>
        <v>29.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 t="s">
        <v>73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/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/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/>
      <c r="G83" s="56"/>
      <c r="H83" s="57"/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15.78</v>
      </c>
      <c r="E84" s="53" t="s">
        <v>73</v>
      </c>
      <c r="F84" s="53">
        <v>15.78</v>
      </c>
      <c r="G84" s="53">
        <v>16.13</v>
      </c>
      <c r="H84" s="54">
        <v>-2.1698698078115299</v>
      </c>
      <c r="I84" s="61">
        <v>12.714285714285699</v>
      </c>
    </row>
    <row r="85" spans="1:9" x14ac:dyDescent="0.25">
      <c r="A85" s="19" t="s">
        <v>19</v>
      </c>
      <c r="B85" s="21" t="s">
        <v>6</v>
      </c>
      <c r="C85" s="56"/>
      <c r="D85" s="56">
        <v>18</v>
      </c>
      <c r="E85" s="56"/>
      <c r="F85" s="56">
        <v>19</v>
      </c>
      <c r="G85" s="56">
        <v>19</v>
      </c>
      <c r="H85" s="57" t="s">
        <v>74</v>
      </c>
      <c r="I85" s="55">
        <v>26.6666666666667</v>
      </c>
    </row>
    <row r="86" spans="1:9" x14ac:dyDescent="0.25">
      <c r="A86" s="31" t="s">
        <v>63</v>
      </c>
      <c r="B86" s="23" t="s">
        <v>18</v>
      </c>
      <c r="C86" s="58"/>
      <c r="D86" s="58">
        <v>17.598436974789902</v>
      </c>
      <c r="E86" s="58"/>
      <c r="F86" s="58">
        <v>17.890722731303601</v>
      </c>
      <c r="G86" s="58">
        <v>17.5156667898042</v>
      </c>
      <c r="H86" s="59">
        <v>2.1412598561059801</v>
      </c>
      <c r="I86" s="60">
        <v>22.3406581816566</v>
      </c>
    </row>
    <row r="87" spans="1:9" x14ac:dyDescent="0.25">
      <c r="A87" s="32" t="s">
        <v>64</v>
      </c>
      <c r="B87" s="21" t="s">
        <v>4</v>
      </c>
      <c r="C87" s="56"/>
      <c r="D87" s="56">
        <v>17.2147955182073</v>
      </c>
      <c r="E87" s="56"/>
      <c r="F87" s="56">
        <v>17.5870869051138</v>
      </c>
      <c r="G87" s="56">
        <v>17.569017362393801</v>
      </c>
      <c r="H87" s="57">
        <v>-1.72647026666755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12.4</v>
      </c>
      <c r="G88" s="53">
        <v>12.4</v>
      </c>
      <c r="H88" s="54" t="s">
        <v>74</v>
      </c>
      <c r="I88" s="61">
        <v>6.4377682403433498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13.308024025873999</v>
      </c>
      <c r="G90" s="58">
        <v>14.568869426751601</v>
      </c>
      <c r="H90" s="59">
        <v>-8.6543805421331399</v>
      </c>
      <c r="I90" s="60">
        <v>-10.4751294362756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13.308024025873999</v>
      </c>
      <c r="G91" s="56">
        <v>14.568869426751601</v>
      </c>
      <c r="H91" s="57" t="s">
        <v>74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74</v>
      </c>
      <c r="E92" s="53" t="s">
        <v>73</v>
      </c>
      <c r="F92" s="53" t="s">
        <v>73</v>
      </c>
      <c r="G92" s="53" t="s">
        <v>73</v>
      </c>
      <c r="H92" s="72" t="s">
        <v>73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/>
      <c r="H95" s="57"/>
      <c r="I95" s="55" t="s">
        <v>83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83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30. týždeň 2025 zisťované v dňoch 28.07. – 30.07.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30. týždeň</v>
      </c>
      <c r="G106" s="16" t="str">
        <f>$G$14</f>
        <v>29.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83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 t="s">
        <v>73</v>
      </c>
      <c r="G112" s="53" t="s">
        <v>73</v>
      </c>
      <c r="H112" s="54" t="s">
        <v>73</v>
      </c>
      <c r="I112" s="61">
        <v>27.586206896551701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/>
      <c r="G113" s="56"/>
      <c r="H113" s="57"/>
      <c r="I113" s="55">
        <v>-6.5</v>
      </c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/>
      <c r="G114" s="58"/>
      <c r="H114" s="59"/>
      <c r="I114" s="60">
        <v>20.8641561440757</v>
      </c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/>
      <c r="G115" s="56"/>
      <c r="H115" s="57"/>
      <c r="I115" s="55" t="s">
        <v>83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83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18.03</v>
      </c>
      <c r="E120" s="53" t="s">
        <v>73</v>
      </c>
      <c r="F120" s="53">
        <v>18.03</v>
      </c>
      <c r="G120" s="53">
        <v>18.8</v>
      </c>
      <c r="H120" s="54">
        <v>-4.0957446808510598</v>
      </c>
      <c r="I120" s="61">
        <v>30.652173913043502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21</v>
      </c>
      <c r="H121" s="57">
        <v>-4.7619047619047601</v>
      </c>
      <c r="I121" s="55">
        <v>25</v>
      </c>
    </row>
    <row r="122" spans="1:9" x14ac:dyDescent="0.25">
      <c r="A122" s="25" t="s">
        <v>28</v>
      </c>
      <c r="B122" s="23" t="s">
        <v>18</v>
      </c>
      <c r="C122" s="58"/>
      <c r="D122" s="58">
        <v>18.630908304498298</v>
      </c>
      <c r="E122" s="56"/>
      <c r="F122" s="58">
        <v>18.7380344384358</v>
      </c>
      <c r="G122" s="58">
        <v>18.953134944565601</v>
      </c>
      <c r="H122" s="59">
        <v>-1.1349072686861801</v>
      </c>
      <c r="I122" s="60">
        <v>32.602822668491399</v>
      </c>
    </row>
    <row r="123" spans="1:9" x14ac:dyDescent="0.25">
      <c r="A123" s="39" t="s">
        <v>65</v>
      </c>
      <c r="B123" s="21" t="s">
        <v>4</v>
      </c>
      <c r="C123" s="56"/>
      <c r="D123" s="56">
        <v>18.989705882352901</v>
      </c>
      <c r="E123" s="56"/>
      <c r="F123" s="56">
        <v>18.748893546556701</v>
      </c>
      <c r="G123" s="56">
        <v>18.959908846314399</v>
      </c>
      <c r="H123" s="57">
        <v>5.7918661141120001E-2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16.260000000000002</v>
      </c>
      <c r="E124" s="53" t="s">
        <v>73</v>
      </c>
      <c r="F124" s="53">
        <v>15.9</v>
      </c>
      <c r="G124" s="53">
        <v>16</v>
      </c>
      <c r="H124" s="54">
        <v>-0.625</v>
      </c>
      <c r="I124" s="61">
        <v>17.7777777777778</v>
      </c>
    </row>
    <row r="125" spans="1:9" x14ac:dyDescent="0.25">
      <c r="A125" s="19" t="s">
        <v>20</v>
      </c>
      <c r="B125" s="21" t="s">
        <v>6</v>
      </c>
      <c r="C125" s="56"/>
      <c r="D125" s="56">
        <v>17.72</v>
      </c>
      <c r="E125" s="56"/>
      <c r="F125" s="56">
        <v>18</v>
      </c>
      <c r="G125" s="56">
        <v>19.600000000000001</v>
      </c>
      <c r="H125" s="57">
        <v>-8.1632653061224492</v>
      </c>
      <c r="I125" s="55">
        <v>20.805369127516801</v>
      </c>
    </row>
    <row r="126" spans="1:9" x14ac:dyDescent="0.25">
      <c r="A126" s="25" t="s">
        <v>28</v>
      </c>
      <c r="B126" s="23" t="s">
        <v>18</v>
      </c>
      <c r="C126" s="58"/>
      <c r="D126" s="58">
        <v>16.779549608279101</v>
      </c>
      <c r="E126" s="58"/>
      <c r="F126" s="58">
        <v>16.703867258815599</v>
      </c>
      <c r="G126" s="58">
        <v>17.510714609095501</v>
      </c>
      <c r="H126" s="59">
        <v>-4.60773513983745</v>
      </c>
      <c r="I126" s="60">
        <v>21.123790003330701</v>
      </c>
    </row>
    <row r="127" spans="1:9" x14ac:dyDescent="0.25">
      <c r="A127" s="39" t="s">
        <v>65</v>
      </c>
      <c r="B127" s="21" t="s">
        <v>4</v>
      </c>
      <c r="C127" s="56"/>
      <c r="D127" s="56">
        <v>16.233793930363301</v>
      </c>
      <c r="E127" s="56"/>
      <c r="F127" s="56">
        <v>16.219728609817601</v>
      </c>
      <c r="G127" s="56">
        <v>16.971926603875801</v>
      </c>
      <c r="H127" s="57">
        <v>-2.98487515201015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73</v>
      </c>
      <c r="D128" s="53" t="s">
        <v>73</v>
      </c>
      <c r="E128" s="53" t="s">
        <v>73</v>
      </c>
      <c r="F128" s="53">
        <v>15.4</v>
      </c>
      <c r="G128" s="53">
        <v>15.6</v>
      </c>
      <c r="H128" s="54">
        <v>-1.2820512820512799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15.829646350639599</v>
      </c>
      <c r="G130" s="58">
        <v>16.131531380753099</v>
      </c>
      <c r="H130" s="59">
        <v>-1.8713972219261501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15.8178329571106</v>
      </c>
      <c r="G131" s="65">
        <v>16.129188284518801</v>
      </c>
      <c r="H131" s="66">
        <v>-7.4684019998189993E-2</v>
      </c>
      <c r="I131" s="67" t="s">
        <v>83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topLeftCell="A13" zoomScaleNormal="100" workbookViewId="0">
      <selection activeCell="G29" sqref="G29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86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2.68162603356767</v>
      </c>
      <c r="C7" s="47">
        <v>2.6260325580170201</v>
      </c>
      <c r="D7" s="48">
        <v>2.1170139487009991</v>
      </c>
      <c r="E7" s="48">
        <v>12.484722770641918</v>
      </c>
      <c r="F7" s="49">
        <v>2.6825602964869599</v>
      </c>
    </row>
    <row r="8" spans="1:6" ht="24.95" customHeight="1" x14ac:dyDescent="0.25">
      <c r="A8" s="7" t="s">
        <v>31</v>
      </c>
      <c r="B8" s="46">
        <v>2.3331134020618598</v>
      </c>
      <c r="C8" s="47">
        <v>2.7110520231213902</v>
      </c>
      <c r="D8" s="48">
        <v>-13.940662806772252</v>
      </c>
      <c r="E8" s="48">
        <v>11.015567424233033</v>
      </c>
      <c r="F8" s="49">
        <v>2.3331134020618598</v>
      </c>
    </row>
    <row r="9" spans="1:6" ht="24.95" customHeight="1" x14ac:dyDescent="0.25">
      <c r="A9" s="7" t="s">
        <v>32</v>
      </c>
      <c r="B9" s="46" t="s">
        <v>73</v>
      </c>
      <c r="C9" s="47" t="s">
        <v>74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4.5745432873274803</v>
      </c>
      <c r="C11" s="47">
        <v>4.6160660283576602</v>
      </c>
      <c r="D11" s="48">
        <v>-0.89952658335247482</v>
      </c>
      <c r="E11" s="48">
        <v>85.100171530259487</v>
      </c>
      <c r="F11" s="49">
        <v>4.5745432873274803</v>
      </c>
    </row>
    <row r="12" spans="1:6" ht="24.95" customHeight="1" x14ac:dyDescent="0.25">
      <c r="A12" s="3" t="s">
        <v>48</v>
      </c>
      <c r="B12" s="46">
        <v>2.7211034526637299</v>
      </c>
      <c r="C12" s="47">
        <v>2.6776445330155698</v>
      </c>
      <c r="D12" s="48">
        <v>1.6230279677645085</v>
      </c>
      <c r="E12" s="48">
        <v>11.419975378083249</v>
      </c>
      <c r="F12" s="49">
        <v>2.7211034526637299</v>
      </c>
    </row>
    <row r="13" spans="1:6" ht="24.95" customHeight="1" x14ac:dyDescent="0.25">
      <c r="A13" s="7" t="s">
        <v>35</v>
      </c>
      <c r="B13" s="46">
        <v>2.77966944955427</v>
      </c>
      <c r="C13" s="47">
        <v>2.7458273311271202</v>
      </c>
      <c r="D13" s="48">
        <v>1.2324925913406988</v>
      </c>
      <c r="E13" s="48">
        <v>6.289100173829512</v>
      </c>
      <c r="F13" s="49">
        <v>2.77966944955427</v>
      </c>
    </row>
    <row r="14" spans="1:6" ht="24.95" customHeight="1" x14ac:dyDescent="0.25">
      <c r="A14" s="7" t="s">
        <v>36</v>
      </c>
      <c r="B14" s="46">
        <v>2.4096092210692199</v>
      </c>
      <c r="C14" s="47">
        <v>2.3369050784365899</v>
      </c>
      <c r="D14" s="48">
        <v>3.1111294722021716</v>
      </c>
      <c r="E14" s="48">
        <v>10.386894103895481</v>
      </c>
      <c r="F14" s="49">
        <v>2.4096092210692199</v>
      </c>
    </row>
    <row r="15" spans="1:6" ht="24.95" customHeight="1" x14ac:dyDescent="0.25">
      <c r="A15" s="7" t="s">
        <v>37</v>
      </c>
      <c r="B15" s="46">
        <v>5.49504354359755</v>
      </c>
      <c r="C15" s="47">
        <v>5.5938798512549104</v>
      </c>
      <c r="D15" s="48">
        <v>-1.7668650433238717</v>
      </c>
      <c r="E15" s="48">
        <v>17.884616526886983</v>
      </c>
      <c r="F15" s="49">
        <v>5.49504354359755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2.1206312189054701</v>
      </c>
      <c r="C17" s="47">
        <v>2.12208772987639</v>
      </c>
      <c r="D17" s="48">
        <v>-6.8635756684986948E-2</v>
      </c>
      <c r="E17" s="48">
        <v>5.6406369638183822</v>
      </c>
      <c r="F17" s="49">
        <v>2.1206312189054701</v>
      </c>
    </row>
    <row r="18" spans="1:6" ht="24.95" customHeight="1" x14ac:dyDescent="0.25">
      <c r="A18" s="7" t="s">
        <v>40</v>
      </c>
      <c r="B18" s="46">
        <v>2.2229668746999498</v>
      </c>
      <c r="C18" s="47">
        <v>2.2260208239022199</v>
      </c>
      <c r="D18" s="48">
        <v>-0.13719320005805288</v>
      </c>
      <c r="E18" s="48">
        <v>9.721452140110113</v>
      </c>
      <c r="F18" s="49">
        <v>2.2229668746999498</v>
      </c>
    </row>
    <row r="19" spans="1:6" ht="24.95" customHeight="1" x14ac:dyDescent="0.25">
      <c r="A19" s="7" t="s">
        <v>41</v>
      </c>
      <c r="B19" s="46">
        <v>2.6775145469659201</v>
      </c>
      <c r="C19" s="47">
        <v>2.6932396251673398</v>
      </c>
      <c r="D19" s="48">
        <v>-0.58387222787288084</v>
      </c>
      <c r="E19" s="48">
        <v>16.95878730975269</v>
      </c>
      <c r="F19" s="49">
        <v>2.6775145469659201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82</v>
      </c>
    </row>
    <row r="21" spans="1:6" ht="24.95" customHeight="1" x14ac:dyDescent="0.25">
      <c r="A21" s="7" t="s">
        <v>43</v>
      </c>
      <c r="B21" s="46">
        <v>2.8540012543116999</v>
      </c>
      <c r="C21" s="47">
        <v>2.8936311854752601</v>
      </c>
      <c r="D21" s="48">
        <v>-1.3695570936090535</v>
      </c>
      <c r="E21" s="48">
        <v>13.038411232956426</v>
      </c>
      <c r="F21" s="49">
        <v>2.8540012543116999</v>
      </c>
    </row>
    <row r="22" spans="1:6" ht="24.95" customHeight="1" x14ac:dyDescent="0.25">
      <c r="A22" s="7" t="s">
        <v>44</v>
      </c>
      <c r="B22" s="46">
        <v>2.6907370923912999</v>
      </c>
      <c r="C22" s="47">
        <v>2.5492591768631798</v>
      </c>
      <c r="D22" s="48">
        <v>5.5497658618691821</v>
      </c>
      <c r="E22" s="48">
        <v>5.9084108709559002</v>
      </c>
      <c r="F22" s="49">
        <v>2.7000781250000001</v>
      </c>
    </row>
    <row r="23" spans="1:6" ht="24.95" customHeight="1" x14ac:dyDescent="0.25">
      <c r="A23" s="7" t="s">
        <v>45</v>
      </c>
      <c r="B23" s="46">
        <v>2.9268461998803099</v>
      </c>
      <c r="C23" s="47">
        <v>1.6230201863353999</v>
      </c>
      <c r="D23" s="48">
        <v>80.333320837420075</v>
      </c>
      <c r="E23" s="48">
        <v>8.4779088715305111</v>
      </c>
      <c r="F23" s="49">
        <v>2.9362118491920999</v>
      </c>
    </row>
    <row r="24" spans="1:6" ht="24.95" customHeight="1" x14ac:dyDescent="0.25">
      <c r="A24" s="3" t="s">
        <v>46</v>
      </c>
      <c r="B24" s="46">
        <v>2.1265124416796302</v>
      </c>
      <c r="C24" s="47">
        <v>2.1704870824419902</v>
      </c>
      <c r="D24" s="48">
        <v>-2.0260263752818402</v>
      </c>
      <c r="E24" s="48">
        <v>4.3948337095153818</v>
      </c>
      <c r="F24" s="49">
        <v>2.1372045101088601</v>
      </c>
    </row>
    <row r="25" spans="1:6" ht="24.95" customHeight="1" x14ac:dyDescent="0.25">
      <c r="A25" s="3" t="s">
        <v>47</v>
      </c>
      <c r="B25" s="46">
        <v>5.8990004416310899</v>
      </c>
      <c r="C25" s="47">
        <v>5.9132233167462198</v>
      </c>
      <c r="D25" s="48">
        <v>-0.2405266020454658</v>
      </c>
      <c r="E25" s="48">
        <v>27.291586597091733</v>
      </c>
      <c r="F25" s="49">
        <v>5.8990004416310899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>
        <v>1.49567154678549</v>
      </c>
      <c r="D27" s="48" t="s">
        <v>82</v>
      </c>
      <c r="E27" s="48"/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73</v>
      </c>
      <c r="C29" s="47" t="s">
        <v>74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4.6026099450274902</v>
      </c>
      <c r="C32" s="47">
        <v>4.5691382817572004</v>
      </c>
      <c r="D32" s="48">
        <v>0.73255964705487731</v>
      </c>
      <c r="E32" s="48">
        <v>1.370896083513476</v>
      </c>
      <c r="F32" s="49">
        <v>4.6026099450274902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1.84486345969411</v>
      </c>
      <c r="C34" s="47">
        <v>1.8421156834750501</v>
      </c>
      <c r="D34" s="48">
        <v>0.14916415096561381</v>
      </c>
      <c r="E34" s="48">
        <v>-20.723522014555577</v>
      </c>
      <c r="F34" s="49">
        <v>1.84486345969411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ZT</cp:lastModifiedBy>
  <cp:lastPrinted>2022-03-31T10:12:44Z</cp:lastPrinted>
  <dcterms:created xsi:type="dcterms:W3CDTF">2020-01-13T07:54:15Z</dcterms:created>
  <dcterms:modified xsi:type="dcterms:W3CDTF">2025-07-31T10:29:16Z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