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W:\PREHLADY A SPRAVY PRIPRAVA\Spravy a prehlady_2025\Prehlady\"/>
    </mc:Choice>
  </mc:AlternateContent>
  <xr:revisionPtr revIDLastSave="0" documentId="13_ncr:1_{9BC2336B-D937-4329-A41E-B51E603C82EC}" xr6:coauthVersionLast="47" xr6:coauthVersionMax="47" xr10:uidLastSave="{00000000-0000-0000-0000-000000000000}"/>
  <bookViews>
    <workbookView xWindow="-28815" yWindow="0" windowWidth="17220" windowHeight="1563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<sst xmlns="http://schemas.openxmlformats.org/spreadsheetml/2006/main" count="440" uniqueCount="87">
  <si>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</si>
  <si>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</si>
  <si>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</si>
  <si>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</si>
  <si>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</si>
  <si>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</si>
  <si>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</si>
  <si>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</si>
  <si>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</si>
  <si>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</si>
  <si>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</si>
  <si>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</si>
  <si>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</si>
  <si>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</si>
  <si>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</si>
  <si>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</si>
  <si>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</si>
  <si>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</si>
  <si>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</si>
  <si>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</si>
  <si>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</si>
  <si>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</si>
  <si>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</si>
  <si>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</si>
  <si>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</si>
  <si>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</si>
  <si>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</si>
  <si>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</si>
  <si>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</si>
  <si>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</si>
  <si>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</si>
  <si>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</si>
  <si>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</si>
  <si>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</si>
  <si>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</si>
  <si>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</si>
  <si>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</si>
  <si>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</si>
  <si>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</si>
  <si>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</si>
  <si>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</si>
  <si>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</si>
  <si>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</si>
  <si>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</si>
  <si>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</si>
  <si>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</si>
  <si>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</si>
  <si>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</si>
  <si>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</si>
  <si>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</si>
  <si>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</si>
  <si>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</si>
  <si>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</si>
  <si>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</si>
  <si>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</si>
  <si>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</si>
  <si>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</si>
  <si>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</si>
  <si>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</si>
  <si>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</si>
  <si>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</si>
  <si>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</si>
  <si>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</si>
  <si>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</si>
  <si>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</si>
  <si>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</si>
  <si>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</si>
  <si>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</si>
  <si>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</si>
  <si>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</si>
  <si>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</si>
  <si>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</si>
  <si>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</si>
  <si>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</si>
  <si>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</si>
  <si>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</si>
  <si>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</si>
  <si>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</si>
  <si>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</si>
  <si>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</si>
  <si>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</si>
  <si>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</si>
  <si>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/>
  </si>
  <si>
    <t>x</t>
  </si>
  <si>
    <t>Ceny za 30. týždeň 2025 zisťované v dňoch 28.07. – 30.07. 2025</t>
  </si>
  <si>
    <t>30. týždeň</t>
  </si>
  <si>
    <t>29.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</si>
</sst>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0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2"/>
  <sheetViews>
    <sheetView topLeftCell="A103" zoomScale="90" zoomScaleNormal="90" workbookViewId="0">
      <selection activeCell="E138" sqref="E138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0" width="4.7109375" style="12" customWidth="1"/>
    <col min="11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84</v>
      </c>
      <c r="F3" s="14" t="s">
        <v>11</v>
      </c>
    </row>
    <row r="4" spans="1:9" ht="15" customHeight="1" x14ac:dyDescent="0.25">
      <c r="A4" s="98" t="s">
        <v>0</v>
      </c>
      <c r="B4" s="86" t="s">
        <v>1</v>
      </c>
      <c r="C4" s="86"/>
      <c r="D4" s="86" t="s">
        <v>2</v>
      </c>
      <c r="E4" s="86"/>
      <c r="F4" s="86" t="s">
        <v>3</v>
      </c>
      <c r="G4" s="86"/>
      <c r="H4" s="15" t="s">
        <v>4</v>
      </c>
    </row>
    <row r="5" spans="1:9" x14ac:dyDescent="0.25">
      <c r="A5" s="99"/>
      <c r="B5" s="95" t="s">
        <v>5</v>
      </c>
      <c r="C5" s="95" t="s">
        <v>6</v>
      </c>
      <c r="D5" s="16" t="s">
        <v>85</v>
      </c>
      <c r="E5" s="16" t="s">
        <v>86</v>
      </c>
      <c r="F5" s="88" t="s">
        <v>7</v>
      </c>
      <c r="G5" s="88" t="s">
        <v>8</v>
      </c>
      <c r="H5" s="100" t="s">
        <v>9</v>
      </c>
    </row>
    <row r="6" spans="1:9" x14ac:dyDescent="0.25">
      <c r="A6" s="99"/>
      <c r="B6" s="95"/>
      <c r="C6" s="95"/>
      <c r="D6" s="16">
        <v>2025</v>
      </c>
      <c r="E6" s="16">
        <v>2025</v>
      </c>
      <c r="F6" s="88"/>
      <c r="G6" s="88"/>
      <c r="H6" s="100"/>
    </row>
    <row r="7" spans="1:9" ht="15.75" thickBot="1" x14ac:dyDescent="0.3">
      <c r="A7" s="17" t="s">
        <v>10</v>
      </c>
      <c r="B7" s="42">
        <v>1.17</v>
      </c>
      <c r="C7" s="42">
        <v>1.38</v>
      </c>
      <c r="D7" s="43">
        <v>1.2288041937681999</v>
      </c>
      <c r="E7" s="42">
        <v>1.2358608796263899</v>
      </c>
      <c r="F7" s="44">
        <v>-0.57099354583659001</v>
      </c>
      <c r="G7" s="44">
        <v>12.144653508773599</v>
      </c>
      <c r="H7" s="45">
        <v>1.2021394715441001</v>
      </c>
    </row>
    <row r="8" spans="1:9" x14ac:dyDescent="0.25">
      <c r="A8" s="96" t="s">
        <v>59</v>
      </c>
      <c r="B8" s="97"/>
      <c r="C8" s="97"/>
      <c r="D8" s="97"/>
      <c r="E8" s="97"/>
      <c r="F8" s="97"/>
      <c r="G8" s="97"/>
      <c r="H8" s="97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30. týždeň 2025 zisťované v dňoch 28.07. – 30.07. 2025</v>
      </c>
      <c r="G12" s="14"/>
      <c r="I12" s="18" t="s">
        <v>26</v>
      </c>
    </row>
    <row r="13" spans="1:9" x14ac:dyDescent="0.25">
      <c r="A13" s="90" t="s">
        <v>0</v>
      </c>
      <c r="B13" s="83" t="s">
        <v>12</v>
      </c>
      <c r="C13" s="73" t="s">
        <v>13</v>
      </c>
      <c r="D13" s="73" t="s">
        <v>14</v>
      </c>
      <c r="E13" s="73" t="s">
        <v>15</v>
      </c>
      <c r="F13" s="86" t="s">
        <v>2</v>
      </c>
      <c r="G13" s="86"/>
      <c r="H13" s="86" t="s">
        <v>16</v>
      </c>
      <c r="I13" s="87"/>
    </row>
    <row r="14" spans="1:9" x14ac:dyDescent="0.25">
      <c r="A14" s="91"/>
      <c r="B14" s="84"/>
      <c r="C14" s="85"/>
      <c r="D14" s="85"/>
      <c r="E14" s="85"/>
      <c r="F14" s="16" t="str">
        <f>D5</f>
        <v>30. týždeň</v>
      </c>
      <c r="G14" s="16" t="str">
        <f>E5</f>
        <v>29. týždeň</v>
      </c>
      <c r="H14" s="88" t="s">
        <v>7</v>
      </c>
      <c r="I14" s="89" t="s">
        <v>8</v>
      </c>
    </row>
    <row r="15" spans="1:9" x14ac:dyDescent="0.25">
      <c r="A15" s="92"/>
      <c r="B15" s="93"/>
      <c r="C15" s="94"/>
      <c r="D15" s="94"/>
      <c r="E15" s="94"/>
      <c r="F15" s="16">
        <v>2025</v>
      </c>
      <c r="G15" s="16">
        <v>2025</v>
      </c>
      <c r="H15" s="88"/>
      <c r="I15" s="89"/>
    </row>
    <row r="16" spans="1:9" x14ac:dyDescent="0.25">
      <c r="A16" s="19" t="s">
        <v>75</v>
      </c>
      <c r="B16" s="20" t="s">
        <v>5</v>
      </c>
      <c r="C16" s="53">
        <v>15.5</v>
      </c>
      <c r="D16" s="53">
        <v>16.04</v>
      </c>
      <c r="E16" s="53" t="s">
        <v>73</v>
      </c>
      <c r="F16" s="53">
        <v>15.5</v>
      </c>
      <c r="G16" s="53">
        <v>14.39</v>
      </c>
      <c r="H16" s="54">
        <v>7.7136900625434297</v>
      </c>
      <c r="I16" s="55">
        <v>40.909090909090899</v>
      </c>
    </row>
    <row r="17" spans="1:9" x14ac:dyDescent="0.25">
      <c r="A17" s="19" t="s">
        <v>17</v>
      </c>
      <c r="B17" s="21" t="s">
        <v>6</v>
      </c>
      <c r="C17" s="56">
        <v>22</v>
      </c>
      <c r="D17" s="56">
        <v>22.7</v>
      </c>
      <c r="E17" s="56"/>
      <c r="F17" s="56">
        <v>22.7</v>
      </c>
      <c r="G17" s="56">
        <v>22.5</v>
      </c>
      <c r="H17" s="57">
        <v>0.88888888888888995</v>
      </c>
      <c r="I17" s="55">
        <v>24.931205283434199</v>
      </c>
    </row>
    <row r="18" spans="1:9" x14ac:dyDescent="0.25">
      <c r="A18" s="22"/>
      <c r="B18" s="23" t="s">
        <v>18</v>
      </c>
      <c r="C18" s="58">
        <v>18.922884267631101</v>
      </c>
      <c r="D18" s="58">
        <v>20.460624012638199</v>
      </c>
      <c r="E18" s="58"/>
      <c r="F18" s="58">
        <v>19.784266923136698</v>
      </c>
      <c r="G18" s="58">
        <v>19.503355033111799</v>
      </c>
      <c r="H18" s="59">
        <v>1.4403259826217101</v>
      </c>
      <c r="I18" s="60">
        <v>50.468265573030003</v>
      </c>
    </row>
    <row r="19" spans="1:9" x14ac:dyDescent="0.25">
      <c r="A19" s="22"/>
      <c r="B19" s="21" t="s">
        <v>4</v>
      </c>
      <c r="C19" s="56">
        <v>18.858047016274899</v>
      </c>
      <c r="D19" s="56">
        <v>20.349273645167901</v>
      </c>
      <c r="E19" s="56"/>
      <c r="F19" s="56">
        <v>19.693404639776201</v>
      </c>
      <c r="G19" s="56">
        <v>19.4559764338157</v>
      </c>
      <c r="H19" s="57">
        <v>-0.46138433156962999</v>
      </c>
      <c r="I19" s="55" t="s">
        <v>83</v>
      </c>
    </row>
    <row r="20" spans="1:9" x14ac:dyDescent="0.25">
      <c r="A20" s="24" t="s">
        <v>76</v>
      </c>
      <c r="B20" s="20" t="s">
        <v>5</v>
      </c>
      <c r="C20" s="53">
        <v>14.63</v>
      </c>
      <c r="D20" s="53">
        <v>12.45</v>
      </c>
      <c r="E20" s="53" t="s">
        <v>73</v>
      </c>
      <c r="F20" s="53">
        <v>11.6</v>
      </c>
      <c r="G20" s="53">
        <v>11.6</v>
      </c>
      <c r="H20" s="54" t="s">
        <v>74</v>
      </c>
      <c r="I20" s="61">
        <v>39.927623642943303</v>
      </c>
    </row>
    <row r="21" spans="1:9" x14ac:dyDescent="0.25">
      <c r="A21" s="19" t="s">
        <v>19</v>
      </c>
      <c r="B21" s="21" t="s">
        <v>6</v>
      </c>
      <c r="C21" s="56">
        <v>15.36</v>
      </c>
      <c r="D21" s="56">
        <v>20.5</v>
      </c>
      <c r="E21" s="56"/>
      <c r="F21" s="56">
        <v>20.5</v>
      </c>
      <c r="G21" s="56">
        <v>20.6</v>
      </c>
      <c r="H21" s="57">
        <v>-0.48543689320388</v>
      </c>
      <c r="I21" s="55">
        <v>32.7720207253886</v>
      </c>
    </row>
    <row r="22" spans="1:9" x14ac:dyDescent="0.25">
      <c r="A22" s="22"/>
      <c r="B22" s="23" t="s">
        <v>18</v>
      </c>
      <c r="C22" s="58">
        <v>14.8236584027535</v>
      </c>
      <c r="D22" s="58">
        <v>16.8891677490147</v>
      </c>
      <c r="E22" s="58"/>
      <c r="F22" s="58">
        <v>15.7096542079321</v>
      </c>
      <c r="G22" s="58">
        <v>15.6048202525918</v>
      </c>
      <c r="H22" s="59">
        <v>0.67180495285049002</v>
      </c>
      <c r="I22" s="60">
        <v>55.380014223951299</v>
      </c>
    </row>
    <row r="23" spans="1:9" x14ac:dyDescent="0.25">
      <c r="A23" s="22"/>
      <c r="B23" s="21" t="s">
        <v>4</v>
      </c>
      <c r="C23" s="56">
        <v>14.7208061056517</v>
      </c>
      <c r="D23" s="56">
        <v>17.0561119073211</v>
      </c>
      <c r="E23" s="56"/>
      <c r="F23" s="56">
        <v>15.7979840640551</v>
      </c>
      <c r="G23" s="56">
        <v>15.6825404623577</v>
      </c>
      <c r="H23" s="57">
        <v>0.55912106104725001</v>
      </c>
      <c r="I23" s="55" t="s">
        <v>83</v>
      </c>
    </row>
    <row r="24" spans="1:9" x14ac:dyDescent="0.25">
      <c r="A24" s="24" t="s">
        <v>77</v>
      </c>
      <c r="B24" s="20" t="s">
        <v>5</v>
      </c>
      <c r="C24" s="53">
        <v>10</v>
      </c>
      <c r="D24" s="53">
        <v>13.5</v>
      </c>
      <c r="E24" s="53" t="s">
        <v>73</v>
      </c>
      <c r="F24" s="53">
        <v>10</v>
      </c>
      <c r="G24" s="53">
        <v>11</v>
      </c>
      <c r="H24" s="54">
        <v>-9.0909090909090899</v>
      </c>
      <c r="I24" s="61">
        <v>39.664804469273697</v>
      </c>
    </row>
    <row r="25" spans="1:9" x14ac:dyDescent="0.25">
      <c r="A25" s="19" t="s">
        <v>20</v>
      </c>
      <c r="B25" s="21" t="s">
        <v>6</v>
      </c>
      <c r="C25" s="56">
        <v>12.91</v>
      </c>
      <c r="D25" s="56">
        <v>18.5</v>
      </c>
      <c r="E25" s="56"/>
      <c r="F25" s="56">
        <v>18.5</v>
      </c>
      <c r="G25" s="56">
        <v>18.5</v>
      </c>
      <c r="H25" s="57" t="s">
        <v>74</v>
      </c>
      <c r="I25" s="55">
        <v>32.142857142857103</v>
      </c>
    </row>
    <row r="26" spans="1:9" x14ac:dyDescent="0.25">
      <c r="A26" s="22"/>
      <c r="B26" s="23" t="s">
        <v>18</v>
      </c>
      <c r="C26" s="58">
        <v>11.449841349156801</v>
      </c>
      <c r="D26" s="58">
        <v>15.875702170344701</v>
      </c>
      <c r="E26" s="58"/>
      <c r="F26" s="58">
        <v>12.239509008148699</v>
      </c>
      <c r="G26" s="58">
        <v>12.0803192110412</v>
      </c>
      <c r="H26" s="59">
        <v>1.31776151214598</v>
      </c>
      <c r="I26" s="60">
        <v>45.607293201061402</v>
      </c>
    </row>
    <row r="27" spans="1:9" x14ac:dyDescent="0.25">
      <c r="A27" s="22"/>
      <c r="B27" s="21" t="s">
        <v>4</v>
      </c>
      <c r="C27" s="56">
        <v>11.4900936914428</v>
      </c>
      <c r="D27" s="56">
        <v>15.4788409629765</v>
      </c>
      <c r="E27" s="56"/>
      <c r="F27" s="56">
        <v>12.2233602304558</v>
      </c>
      <c r="G27" s="56">
        <v>12.081816022352999</v>
      </c>
      <c r="H27" s="57">
        <v>-0.13211406183268001</v>
      </c>
      <c r="I27" s="55" t="s">
        <v>83</v>
      </c>
    </row>
    <row r="28" spans="1:9" x14ac:dyDescent="0.25">
      <c r="A28" s="24" t="s">
        <v>78</v>
      </c>
      <c r="B28" s="20" t="s">
        <v>5</v>
      </c>
      <c r="C28" s="53">
        <v>6</v>
      </c>
      <c r="D28" s="53">
        <v>8.36</v>
      </c>
      <c r="E28" s="53" t="s">
        <v>73</v>
      </c>
      <c r="F28" s="53">
        <v>6</v>
      </c>
      <c r="G28" s="53">
        <v>6</v>
      </c>
      <c r="H28" s="54" t="s">
        <v>74</v>
      </c>
      <c r="I28" s="61">
        <v>33.3333333333333</v>
      </c>
    </row>
    <row r="29" spans="1:9" x14ac:dyDescent="0.25">
      <c r="A29" s="19" t="s">
        <v>21</v>
      </c>
      <c r="B29" s="21" t="s">
        <v>6</v>
      </c>
      <c r="C29" s="56">
        <v>12.5</v>
      </c>
      <c r="D29" s="56">
        <v>15</v>
      </c>
      <c r="E29" s="56"/>
      <c r="F29" s="56">
        <v>15</v>
      </c>
      <c r="G29" s="56">
        <v>15</v>
      </c>
      <c r="H29" s="57" t="s">
        <v>74</v>
      </c>
      <c r="I29" s="55">
        <v>63.576881134132996</v>
      </c>
    </row>
    <row r="30" spans="1:9" x14ac:dyDescent="0.25">
      <c r="A30" s="22"/>
      <c r="B30" s="23" t="s">
        <v>18</v>
      </c>
      <c r="C30" s="58">
        <v>7.4008217522658599</v>
      </c>
      <c r="D30" s="58">
        <v>8.9477326343381396</v>
      </c>
      <c r="E30" s="58"/>
      <c r="F30" s="58">
        <v>7.9075611620795101</v>
      </c>
      <c r="G30" s="58">
        <v>9.0507731115990104</v>
      </c>
      <c r="H30" s="59">
        <v>-12.631097204883201</v>
      </c>
      <c r="I30" s="60">
        <v>51.128090158650899</v>
      </c>
    </row>
    <row r="31" spans="1:9" x14ac:dyDescent="0.25">
      <c r="A31" s="22"/>
      <c r="B31" s="21" t="s">
        <v>4</v>
      </c>
      <c r="C31" s="56">
        <v>7.5027190332326299</v>
      </c>
      <c r="D31" s="56">
        <v>8.9320052424639602</v>
      </c>
      <c r="E31" s="56"/>
      <c r="F31" s="56">
        <v>8.2174388379204899</v>
      </c>
      <c r="G31" s="56">
        <v>8.44487317232681</v>
      </c>
      <c r="H31" s="57">
        <v>3.7709763583637002</v>
      </c>
      <c r="I31" s="55" t="s">
        <v>83</v>
      </c>
    </row>
    <row r="32" spans="1:9" x14ac:dyDescent="0.25">
      <c r="A32" s="24" t="s">
        <v>22</v>
      </c>
      <c r="B32" s="20" t="s">
        <v>5</v>
      </c>
      <c r="C32" s="53">
        <v>8</v>
      </c>
      <c r="D32" s="53" t="s">
        <v>73</v>
      </c>
      <c r="E32" s="53" t="s">
        <v>74</v>
      </c>
      <c r="F32" s="53">
        <v>8</v>
      </c>
      <c r="G32" s="53">
        <v>7.1</v>
      </c>
      <c r="H32" s="54">
        <v>12.6760563380282</v>
      </c>
      <c r="I32" s="61">
        <v>33.3333333333333</v>
      </c>
    </row>
    <row r="33" spans="1:9" x14ac:dyDescent="0.25">
      <c r="A33" s="25" t="s">
        <v>23</v>
      </c>
      <c r="B33" s="21" t="s">
        <v>6</v>
      </c>
      <c r="C33" s="56">
        <v>12.5</v>
      </c>
      <c r="D33" s="56"/>
      <c r="E33" s="56"/>
      <c r="F33" s="56">
        <v>12.5</v>
      </c>
      <c r="G33" s="56">
        <v>12.5</v>
      </c>
      <c r="H33" s="57" t="s">
        <v>74</v>
      </c>
      <c r="I33" s="55">
        <v>23.274161735700201</v>
      </c>
    </row>
    <row r="34" spans="1:9" x14ac:dyDescent="0.25">
      <c r="A34" s="22"/>
      <c r="B34" s="23" t="s">
        <v>18</v>
      </c>
      <c r="C34" s="58">
        <v>9.0147735191637608</v>
      </c>
      <c r="D34" s="58"/>
      <c r="E34" s="56"/>
      <c r="F34" s="58">
        <v>9.2045107134968003</v>
      </c>
      <c r="G34" s="58">
        <v>7.9574646411733898</v>
      </c>
      <c r="H34" s="59">
        <v>15.671399479062201</v>
      </c>
      <c r="I34" s="60">
        <v>25.423494277447801</v>
      </c>
    </row>
    <row r="35" spans="1:9" x14ac:dyDescent="0.25">
      <c r="A35" s="26"/>
      <c r="B35" s="27" t="s">
        <v>4</v>
      </c>
      <c r="C35" s="62">
        <v>8.9356740820155505</v>
      </c>
      <c r="D35" s="62"/>
      <c r="E35" s="62"/>
      <c r="F35" s="62">
        <v>9.1147338193063803</v>
      </c>
      <c r="G35" s="62">
        <v>7.9366317443687802</v>
      </c>
      <c r="H35" s="63">
        <v>-0.98496451975649002</v>
      </c>
      <c r="I35" s="64" t="s">
        <v>83</v>
      </c>
    </row>
    <row r="36" spans="1:9" x14ac:dyDescent="0.25">
      <c r="A36" s="19" t="s">
        <v>22</v>
      </c>
      <c r="B36" s="21" t="s">
        <v>5</v>
      </c>
      <c r="C36" s="56" t="s">
        <v>74</v>
      </c>
      <c r="D36" s="56" t="s">
        <v>74</v>
      </c>
      <c r="E36" s="56" t="s">
        <v>73</v>
      </c>
      <c r="F36" s="56" t="s">
        <v>73</v>
      </c>
      <c r="G36" s="56" t="s">
        <v>73</v>
      </c>
      <c r="H36" s="57" t="s">
        <v>73</v>
      </c>
      <c r="I36" s="55" t="s">
        <v>73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57"/>
      <c r="I37" s="55"/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59"/>
      <c r="I38" s="60"/>
    </row>
    <row r="39" spans="1:9" ht="15.75" thickBot="1" x14ac:dyDescent="0.3">
      <c r="A39" s="28"/>
      <c r="B39" s="29" t="s">
        <v>4</v>
      </c>
      <c r="C39" s="65"/>
      <c r="D39" s="65"/>
      <c r="E39" s="65"/>
      <c r="F39" s="65"/>
      <c r="G39" s="65"/>
      <c r="H39" s="66"/>
      <c r="I39" s="67" t="s">
        <v>83</v>
      </c>
    </row>
    <row r="40" spans="1:9" ht="51.75" customHeight="1" x14ac:dyDescent="0.25">
      <c r="A40" s="79" t="s">
        <v>60</v>
      </c>
      <c r="B40" s="80"/>
      <c r="C40" s="80"/>
      <c r="D40" s="80"/>
      <c r="E40" s="80"/>
      <c r="F40" s="80"/>
      <c r="G40" s="80"/>
      <c r="H40" s="80"/>
      <c r="I40" s="80"/>
    </row>
    <row r="41" spans="1:9" x14ac:dyDescent="0.25">
      <c r="A41" s="3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30. týždeň 2025 zisťované v dňoch 28.07. – 30.07. 2025</v>
      </c>
      <c r="G44" s="14"/>
      <c r="I44" s="18" t="s">
        <v>26</v>
      </c>
    </row>
    <row r="45" spans="1:9" x14ac:dyDescent="0.25">
      <c r="A45" s="81" t="s">
        <v>0</v>
      </c>
      <c r="B45" s="83" t="s">
        <v>12</v>
      </c>
      <c r="C45" s="73" t="s">
        <v>13</v>
      </c>
      <c r="D45" s="73" t="s">
        <v>14</v>
      </c>
      <c r="E45" s="73" t="s">
        <v>15</v>
      </c>
      <c r="F45" s="73" t="s">
        <v>2</v>
      </c>
      <c r="G45" s="73"/>
      <c r="H45" s="73" t="s">
        <v>16</v>
      </c>
      <c r="I45" s="74"/>
    </row>
    <row r="46" spans="1:9" x14ac:dyDescent="0.25">
      <c r="A46" s="82"/>
      <c r="B46" s="84"/>
      <c r="C46" s="85"/>
      <c r="D46" s="85"/>
      <c r="E46" s="85"/>
      <c r="F46" s="16" t="str">
        <f>$F$14</f>
        <v>30. týždeň</v>
      </c>
      <c r="G46" s="16" t="str">
        <f>$G$14</f>
        <v>29. týždeň</v>
      </c>
      <c r="H46" s="75" t="s">
        <v>7</v>
      </c>
      <c r="I46" s="77" t="s">
        <v>8</v>
      </c>
    </row>
    <row r="47" spans="1:9" x14ac:dyDescent="0.25">
      <c r="A47" s="82"/>
      <c r="B47" s="84"/>
      <c r="C47" s="85"/>
      <c r="D47" s="85"/>
      <c r="E47" s="85"/>
      <c r="F47" s="16">
        <v>2025</v>
      </c>
      <c r="G47" s="16">
        <v>2025</v>
      </c>
      <c r="H47" s="76"/>
      <c r="I47" s="78"/>
    </row>
    <row r="48" spans="1:9" x14ac:dyDescent="0.25">
      <c r="A48" s="24" t="s">
        <v>76</v>
      </c>
      <c r="B48" s="20" t="s">
        <v>5</v>
      </c>
      <c r="C48" s="53" t="s">
        <v>73</v>
      </c>
      <c r="D48" s="53" t="s">
        <v>73</v>
      </c>
      <c r="E48" s="53" t="s">
        <v>74</v>
      </c>
      <c r="F48" s="53">
        <v>16.899999999999999</v>
      </c>
      <c r="G48" s="53">
        <v>16.899999999999999</v>
      </c>
      <c r="H48" s="54" t="s">
        <v>74</v>
      </c>
      <c r="I48" s="61">
        <v>42.016806722689097</v>
      </c>
    </row>
    <row r="49" spans="1:9" x14ac:dyDescent="0.25">
      <c r="A49" s="19" t="s">
        <v>19</v>
      </c>
      <c r="B49" s="21" t="s">
        <v>6</v>
      </c>
      <c r="C49" s="68"/>
      <c r="D49" s="56"/>
      <c r="E49" s="56"/>
      <c r="F49" s="56">
        <v>19.7</v>
      </c>
      <c r="G49" s="56">
        <v>19.7</v>
      </c>
      <c r="H49" s="57" t="s">
        <v>74</v>
      </c>
      <c r="I49" s="55">
        <v>23.125</v>
      </c>
    </row>
    <row r="50" spans="1:9" x14ac:dyDescent="0.25">
      <c r="A50" s="25" t="s">
        <v>27</v>
      </c>
      <c r="B50" s="23" t="s">
        <v>18</v>
      </c>
      <c r="C50" s="68"/>
      <c r="D50" s="56"/>
      <c r="E50" s="56"/>
      <c r="F50" s="58">
        <v>18.657308584686799</v>
      </c>
      <c r="G50" s="58">
        <v>18.159062151097899</v>
      </c>
      <c r="H50" s="59">
        <v>2.7437894613889702</v>
      </c>
      <c r="I50" s="60">
        <v>50.257794816083603</v>
      </c>
    </row>
    <row r="51" spans="1:9" x14ac:dyDescent="0.25">
      <c r="A51" s="22"/>
      <c r="B51" s="21" t="s">
        <v>4</v>
      </c>
      <c r="C51" s="69"/>
      <c r="D51" s="56"/>
      <c r="E51" s="56"/>
      <c r="F51" s="56">
        <v>18.1178654292343</v>
      </c>
      <c r="G51" s="56">
        <v>17.773874209155199</v>
      </c>
      <c r="H51" s="57">
        <v>-2.97741010142403</v>
      </c>
      <c r="I51" s="55" t="s">
        <v>83</v>
      </c>
    </row>
    <row r="52" spans="1:9" x14ac:dyDescent="0.25">
      <c r="A52" s="24" t="s">
        <v>77</v>
      </c>
      <c r="B52" s="20" t="s">
        <v>5</v>
      </c>
      <c r="C52" s="53" t="s">
        <v>73</v>
      </c>
      <c r="D52" s="53">
        <v>16</v>
      </c>
      <c r="E52" s="53" t="s">
        <v>73</v>
      </c>
      <c r="F52" s="53">
        <v>15</v>
      </c>
      <c r="G52" s="53">
        <v>15</v>
      </c>
      <c r="H52" s="54" t="s">
        <v>74</v>
      </c>
      <c r="I52" s="61">
        <v>44.230769230769198</v>
      </c>
    </row>
    <row r="53" spans="1:9" x14ac:dyDescent="0.25">
      <c r="A53" s="19" t="s">
        <v>20</v>
      </c>
      <c r="B53" s="21" t="s">
        <v>6</v>
      </c>
      <c r="C53" s="56"/>
      <c r="D53" s="56">
        <v>18</v>
      </c>
      <c r="E53" s="56"/>
      <c r="F53" s="56">
        <v>18</v>
      </c>
      <c r="G53" s="56">
        <v>18</v>
      </c>
      <c r="H53" s="57" t="s">
        <v>74</v>
      </c>
      <c r="I53" s="55">
        <v>20</v>
      </c>
    </row>
    <row r="54" spans="1:9" x14ac:dyDescent="0.25">
      <c r="A54" s="25" t="s">
        <v>27</v>
      </c>
      <c r="B54" s="23" t="s">
        <v>18</v>
      </c>
      <c r="C54" s="58"/>
      <c r="D54" s="58">
        <v>16.758947892466001</v>
      </c>
      <c r="E54" s="58"/>
      <c r="F54" s="58">
        <v>16.055688914351201</v>
      </c>
      <c r="G54" s="58">
        <v>16.311067161229499</v>
      </c>
      <c r="H54" s="59">
        <v>-1.5656746695602299</v>
      </c>
      <c r="I54" s="60">
        <v>25.4728290633272</v>
      </c>
    </row>
    <row r="55" spans="1:9" x14ac:dyDescent="0.25">
      <c r="A55" s="22"/>
      <c r="B55" s="21" t="s">
        <v>4</v>
      </c>
      <c r="C55" s="56"/>
      <c r="D55" s="56">
        <v>16.662485894457401</v>
      </c>
      <c r="E55" s="56"/>
      <c r="F55" s="56">
        <v>16.349143251477798</v>
      </c>
      <c r="G55" s="56">
        <v>16.683750874099299</v>
      </c>
      <c r="H55" s="57">
        <v>1.7949218048481601</v>
      </c>
      <c r="I55" s="55" t="s">
        <v>83</v>
      </c>
    </row>
    <row r="56" spans="1:9" x14ac:dyDescent="0.25">
      <c r="A56" s="24" t="s">
        <v>76</v>
      </c>
      <c r="B56" s="20" t="s">
        <v>5</v>
      </c>
      <c r="C56" s="53" t="s">
        <v>73</v>
      </c>
      <c r="D56" s="53">
        <v>15.3</v>
      </c>
      <c r="E56" s="53" t="s">
        <v>73</v>
      </c>
      <c r="F56" s="53">
        <v>15.3</v>
      </c>
      <c r="G56" s="53">
        <v>16.3</v>
      </c>
      <c r="H56" s="54">
        <v>-6.1349693251533699</v>
      </c>
      <c r="I56" s="61">
        <v>35.039717563989399</v>
      </c>
    </row>
    <row r="57" spans="1:9" x14ac:dyDescent="0.25">
      <c r="A57" s="19" t="s">
        <v>19</v>
      </c>
      <c r="B57" s="21" t="s">
        <v>6</v>
      </c>
      <c r="C57" s="56"/>
      <c r="D57" s="56">
        <v>24.11</v>
      </c>
      <c r="E57" s="56"/>
      <c r="F57" s="56">
        <v>24.11</v>
      </c>
      <c r="G57" s="56">
        <v>24.85</v>
      </c>
      <c r="H57" s="57">
        <v>-2.9778672032193199</v>
      </c>
      <c r="I57" s="55">
        <v>16.1368015414258</v>
      </c>
    </row>
    <row r="58" spans="1:9" x14ac:dyDescent="0.25">
      <c r="A58" s="25" t="s">
        <v>28</v>
      </c>
      <c r="B58" s="23" t="s">
        <v>18</v>
      </c>
      <c r="C58" s="58"/>
      <c r="D58" s="58">
        <v>17.237775280081902</v>
      </c>
      <c r="E58" s="56"/>
      <c r="F58" s="58">
        <v>17.099065458424601</v>
      </c>
      <c r="G58" s="58">
        <v>17.394681339548299</v>
      </c>
      <c r="H58" s="59">
        <v>-1.69946132011996</v>
      </c>
      <c r="I58" s="60">
        <v>29.8257866551433</v>
      </c>
    </row>
    <row r="59" spans="1:9" x14ac:dyDescent="0.25">
      <c r="A59" s="22"/>
      <c r="B59" s="21" t="s">
        <v>4</v>
      </c>
      <c r="C59" s="56"/>
      <c r="D59" s="56">
        <v>17.060635842002899</v>
      </c>
      <c r="E59" s="56"/>
      <c r="F59" s="56">
        <v>16.948511193461201</v>
      </c>
      <c r="G59" s="56">
        <v>17.315939804354201</v>
      </c>
      <c r="H59" s="57">
        <v>-0.88830377633060997</v>
      </c>
      <c r="I59" s="55" t="s">
        <v>83</v>
      </c>
    </row>
    <row r="60" spans="1:9" x14ac:dyDescent="0.25">
      <c r="A60" s="24" t="s">
        <v>77</v>
      </c>
      <c r="B60" s="20" t="s">
        <v>5</v>
      </c>
      <c r="C60" s="53" t="s">
        <v>73</v>
      </c>
      <c r="D60" s="53">
        <v>14.3</v>
      </c>
      <c r="E60" s="53" t="s">
        <v>73</v>
      </c>
      <c r="F60" s="53">
        <v>14.3</v>
      </c>
      <c r="G60" s="53">
        <v>15</v>
      </c>
      <c r="H60" s="54">
        <v>-4.6666666666666696</v>
      </c>
      <c r="I60" s="61">
        <v>45.473041709053902</v>
      </c>
    </row>
    <row r="61" spans="1:9" x14ac:dyDescent="0.25">
      <c r="A61" s="19" t="s">
        <v>20</v>
      </c>
      <c r="B61" s="21" t="s">
        <v>6</v>
      </c>
      <c r="C61" s="56"/>
      <c r="D61" s="56">
        <v>17.7</v>
      </c>
      <c r="E61" s="56"/>
      <c r="F61" s="56">
        <v>17.7</v>
      </c>
      <c r="G61" s="56">
        <v>17.7</v>
      </c>
      <c r="H61" s="57" t="s">
        <v>74</v>
      </c>
      <c r="I61" s="55">
        <v>40.587768069896697</v>
      </c>
    </row>
    <row r="62" spans="1:9" x14ac:dyDescent="0.25">
      <c r="A62" s="25" t="s">
        <v>28</v>
      </c>
      <c r="B62" s="23" t="s">
        <v>18</v>
      </c>
      <c r="C62" s="58"/>
      <c r="D62" s="58">
        <v>16.060416827882499</v>
      </c>
      <c r="E62" s="58"/>
      <c r="F62" s="58">
        <v>15.642581494621799</v>
      </c>
      <c r="G62" s="58">
        <v>15.8293529938902</v>
      </c>
      <c r="H62" s="59">
        <v>-1.17990608548872</v>
      </c>
      <c r="I62" s="60">
        <v>36.146976555138899</v>
      </c>
    </row>
    <row r="63" spans="1:9" x14ac:dyDescent="0.25">
      <c r="A63" s="22"/>
      <c r="B63" s="21" t="s">
        <v>4</v>
      </c>
      <c r="C63" s="56"/>
      <c r="D63" s="56">
        <v>16.039163952086401</v>
      </c>
      <c r="E63" s="56"/>
      <c r="F63" s="56">
        <v>15.7743053009295</v>
      </c>
      <c r="G63" s="56">
        <v>15.9521737114878</v>
      </c>
      <c r="H63" s="57">
        <v>0.83505297884610996</v>
      </c>
      <c r="I63" s="55" t="s">
        <v>83</v>
      </c>
    </row>
    <row r="64" spans="1:9" x14ac:dyDescent="0.25">
      <c r="A64" s="24" t="s">
        <v>76</v>
      </c>
      <c r="B64" s="20" t="s">
        <v>5</v>
      </c>
      <c r="C64" s="53">
        <v>15.9</v>
      </c>
      <c r="D64" s="53">
        <v>15.25</v>
      </c>
      <c r="E64" s="53" t="s">
        <v>73</v>
      </c>
      <c r="F64" s="53">
        <v>15.25</v>
      </c>
      <c r="G64" s="53">
        <v>15.08</v>
      </c>
      <c r="H64" s="54">
        <v>1.1273209549071601</v>
      </c>
      <c r="I64" s="61">
        <v>52.5</v>
      </c>
    </row>
    <row r="65" spans="1:9" x14ac:dyDescent="0.25">
      <c r="A65" s="19" t="s">
        <v>19</v>
      </c>
      <c r="B65" s="21" t="s">
        <v>6</v>
      </c>
      <c r="C65" s="56">
        <v>16</v>
      </c>
      <c r="D65" s="56">
        <v>17.5</v>
      </c>
      <c r="E65" s="56"/>
      <c r="F65" s="56">
        <v>17.5</v>
      </c>
      <c r="G65" s="56">
        <v>18</v>
      </c>
      <c r="H65" s="57">
        <v>-2.7777777777777799</v>
      </c>
      <c r="I65" s="55">
        <v>13.636363636363599</v>
      </c>
    </row>
    <row r="66" spans="1:9" x14ac:dyDescent="0.25">
      <c r="A66" s="25" t="s">
        <v>29</v>
      </c>
      <c r="B66" s="23" t="s">
        <v>18</v>
      </c>
      <c r="C66" s="58">
        <v>15.9143884892086</v>
      </c>
      <c r="D66" s="58">
        <v>15.928762541806</v>
      </c>
      <c r="E66" s="58"/>
      <c r="F66" s="58">
        <v>15.997719065403301</v>
      </c>
      <c r="G66" s="58">
        <v>16.099540905334699</v>
      </c>
      <c r="H66" s="59">
        <v>-0.63245182288202995</v>
      </c>
      <c r="I66" s="60">
        <v>44.121122666664299</v>
      </c>
    </row>
    <row r="67" spans="1:9" x14ac:dyDescent="0.25">
      <c r="A67" s="22"/>
      <c r="B67" s="21" t="s">
        <v>4</v>
      </c>
      <c r="C67" s="56">
        <v>15.8287769784173</v>
      </c>
      <c r="D67" s="56">
        <v>15.822073578595299</v>
      </c>
      <c r="E67" s="56"/>
      <c r="F67" s="56">
        <v>16.1060896941264</v>
      </c>
      <c r="G67" s="56">
        <v>16.396621063263201</v>
      </c>
      <c r="H67" s="57">
        <v>0.67285499324289999</v>
      </c>
      <c r="I67" s="55" t="s">
        <v>83</v>
      </c>
    </row>
    <row r="68" spans="1:9" x14ac:dyDescent="0.25">
      <c r="A68" s="24" t="s">
        <v>77</v>
      </c>
      <c r="B68" s="20" t="s">
        <v>5</v>
      </c>
      <c r="C68" s="53" t="s">
        <v>73</v>
      </c>
      <c r="D68" s="53">
        <v>13.3</v>
      </c>
      <c r="E68" s="53" t="s">
        <v>73</v>
      </c>
      <c r="F68" s="53">
        <v>13.3</v>
      </c>
      <c r="G68" s="53">
        <v>13.5</v>
      </c>
      <c r="H68" s="54">
        <v>-1.4814814814814801</v>
      </c>
      <c r="I68" s="61">
        <v>47.7777777777778</v>
      </c>
    </row>
    <row r="69" spans="1:9" x14ac:dyDescent="0.25">
      <c r="A69" s="19" t="s">
        <v>20</v>
      </c>
      <c r="B69" s="21" t="s">
        <v>6</v>
      </c>
      <c r="C69" s="56"/>
      <c r="D69" s="56">
        <v>15.97</v>
      </c>
      <c r="E69" s="56"/>
      <c r="F69" s="56">
        <v>15.97</v>
      </c>
      <c r="G69" s="56">
        <v>15.97</v>
      </c>
      <c r="H69" s="57" t="s">
        <v>74</v>
      </c>
      <c r="I69" s="55">
        <v>22.8461538461539</v>
      </c>
    </row>
    <row r="70" spans="1:9" x14ac:dyDescent="0.25">
      <c r="A70" s="25" t="s">
        <v>29</v>
      </c>
      <c r="B70" s="23" t="s">
        <v>18</v>
      </c>
      <c r="C70" s="58"/>
      <c r="D70" s="58">
        <v>13.905648400147101</v>
      </c>
      <c r="E70" s="58"/>
      <c r="F70" s="58">
        <v>14.085601664121301</v>
      </c>
      <c r="G70" s="58">
        <v>15.1210531524123</v>
      </c>
      <c r="H70" s="59">
        <v>-6.8477471632048399</v>
      </c>
      <c r="I70" s="60">
        <v>44.754801214799997</v>
      </c>
    </row>
    <row r="71" spans="1:9" ht="15.75" thickBot="1" x14ac:dyDescent="0.3">
      <c r="A71" s="28"/>
      <c r="B71" s="29" t="s">
        <v>4</v>
      </c>
      <c r="C71" s="65"/>
      <c r="D71" s="65">
        <v>13.896851048179499</v>
      </c>
      <c r="E71" s="65"/>
      <c r="F71" s="65">
        <v>14.5961604086576</v>
      </c>
      <c r="G71" s="65">
        <v>15.477600071627</v>
      </c>
      <c r="H71" s="66">
        <v>3.4978975993815098</v>
      </c>
      <c r="I71" s="67" t="s">
        <v>83</v>
      </c>
    </row>
    <row r="72" spans="1:9" ht="49.5" customHeight="1" x14ac:dyDescent="0.25">
      <c r="A72" s="79" t="s">
        <v>60</v>
      </c>
      <c r="B72" s="80"/>
      <c r="C72" s="80"/>
      <c r="D72" s="80"/>
      <c r="E72" s="80"/>
      <c r="F72" s="80"/>
      <c r="G72" s="80"/>
      <c r="H72" s="80"/>
      <c r="I72" s="80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30. týždeň 2025 zisťované v dňoch 28.07. – 30.07. 2025</v>
      </c>
      <c r="G76" s="14"/>
      <c r="I76" s="18" t="s">
        <v>26</v>
      </c>
    </row>
    <row r="77" spans="1:9" x14ac:dyDescent="0.25">
      <c r="A77" s="90" t="s">
        <v>0</v>
      </c>
      <c r="B77" s="83" t="s">
        <v>12</v>
      </c>
      <c r="C77" s="73" t="s">
        <v>13</v>
      </c>
      <c r="D77" s="73" t="s">
        <v>14</v>
      </c>
      <c r="E77" s="73" t="s">
        <v>15</v>
      </c>
      <c r="F77" s="86" t="s">
        <v>2</v>
      </c>
      <c r="G77" s="86"/>
      <c r="H77" s="86" t="s">
        <v>16</v>
      </c>
      <c r="I77" s="87"/>
    </row>
    <row r="78" spans="1:9" x14ac:dyDescent="0.25">
      <c r="A78" s="91"/>
      <c r="B78" s="84"/>
      <c r="C78" s="85"/>
      <c r="D78" s="85"/>
      <c r="E78" s="85"/>
      <c r="F78" s="16" t="str">
        <f>$F$14</f>
        <v>30. týždeň</v>
      </c>
      <c r="G78" s="16" t="str">
        <f>$G$14</f>
        <v>29. týždeň</v>
      </c>
      <c r="H78" s="88" t="s">
        <v>7</v>
      </c>
      <c r="I78" s="89" t="s">
        <v>8</v>
      </c>
    </row>
    <row r="79" spans="1:9" x14ac:dyDescent="0.25">
      <c r="A79" s="92"/>
      <c r="B79" s="93"/>
      <c r="C79" s="94"/>
      <c r="D79" s="94"/>
      <c r="E79" s="94"/>
      <c r="F79" s="16">
        <v>2025</v>
      </c>
      <c r="G79" s="16">
        <v>2025</v>
      </c>
      <c r="H79" s="88"/>
      <c r="I79" s="89"/>
    </row>
    <row r="80" spans="1:9" x14ac:dyDescent="0.25">
      <c r="A80" s="19" t="s">
        <v>75</v>
      </c>
      <c r="B80" s="20" t="s">
        <v>5</v>
      </c>
      <c r="C80" s="53" t="s">
        <v>74</v>
      </c>
      <c r="D80" s="53" t="s">
        <v>73</v>
      </c>
      <c r="E80" s="53" t="s">
        <v>73</v>
      </c>
      <c r="F80" s="53" t="s">
        <v>73</v>
      </c>
      <c r="G80" s="53" t="s">
        <v>73</v>
      </c>
      <c r="H80" s="54" t="s">
        <v>73</v>
      </c>
      <c r="I80" s="55" t="s">
        <v>73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/>
      <c r="G81" s="56"/>
      <c r="H81" s="57"/>
      <c r="I81" s="55"/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8"/>
      <c r="G82" s="58"/>
      <c r="H82" s="59"/>
      <c r="I82" s="60"/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/>
      <c r="G83" s="56"/>
      <c r="H83" s="57"/>
      <c r="I83" s="55" t="s">
        <v>83</v>
      </c>
    </row>
    <row r="84" spans="1:9" x14ac:dyDescent="0.25">
      <c r="A84" s="24" t="s">
        <v>79</v>
      </c>
      <c r="B84" s="20" t="s">
        <v>5</v>
      </c>
      <c r="C84" s="53" t="s">
        <v>74</v>
      </c>
      <c r="D84" s="53">
        <v>15.78</v>
      </c>
      <c r="E84" s="53" t="s">
        <v>73</v>
      </c>
      <c r="F84" s="53">
        <v>15.78</v>
      </c>
      <c r="G84" s="53">
        <v>16.13</v>
      </c>
      <c r="H84" s="54">
        <v>-2.1698698078115299</v>
      </c>
      <c r="I84" s="61">
        <v>12.714285714285699</v>
      </c>
    </row>
    <row r="85" spans="1:9" x14ac:dyDescent="0.25">
      <c r="A85" s="19" t="s">
        <v>19</v>
      </c>
      <c r="B85" s="21" t="s">
        <v>6</v>
      </c>
      <c r="C85" s="56"/>
      <c r="D85" s="56">
        <v>18</v>
      </c>
      <c r="E85" s="56"/>
      <c r="F85" s="56">
        <v>19</v>
      </c>
      <c r="G85" s="56">
        <v>19</v>
      </c>
      <c r="H85" s="57" t="s">
        <v>74</v>
      </c>
      <c r="I85" s="55">
        <v>26.6666666666667</v>
      </c>
    </row>
    <row r="86" spans="1:9" x14ac:dyDescent="0.25">
      <c r="A86" s="31" t="s">
        <v>63</v>
      </c>
      <c r="B86" s="23" t="s">
        <v>18</v>
      </c>
      <c r="C86" s="58"/>
      <c r="D86" s="58">
        <v>17.598436974789902</v>
      </c>
      <c r="E86" s="58"/>
      <c r="F86" s="58">
        <v>17.890722731303601</v>
      </c>
      <c r="G86" s="58">
        <v>17.5156667898042</v>
      </c>
      <c r="H86" s="59">
        <v>2.1412598561059801</v>
      </c>
      <c r="I86" s="60">
        <v>22.3406581816566</v>
      </c>
    </row>
    <row r="87" spans="1:9" x14ac:dyDescent="0.25">
      <c r="A87" s="32" t="s">
        <v>64</v>
      </c>
      <c r="B87" s="21" t="s">
        <v>4</v>
      </c>
      <c r="C87" s="56"/>
      <c r="D87" s="56">
        <v>17.2147955182073</v>
      </c>
      <c r="E87" s="56"/>
      <c r="F87" s="56">
        <v>17.5870869051138</v>
      </c>
      <c r="G87" s="56">
        <v>17.569017362393801</v>
      </c>
      <c r="H87" s="57">
        <v>-1.72647026666755</v>
      </c>
      <c r="I87" s="55" t="s">
        <v>83</v>
      </c>
    </row>
    <row r="88" spans="1:9" x14ac:dyDescent="0.25">
      <c r="A88" s="24" t="s">
        <v>77</v>
      </c>
      <c r="B88" s="20" t="s">
        <v>5</v>
      </c>
      <c r="C88" s="53" t="s">
        <v>73</v>
      </c>
      <c r="D88" s="53" t="s">
        <v>73</v>
      </c>
      <c r="E88" s="53" t="s">
        <v>73</v>
      </c>
      <c r="F88" s="53">
        <v>12.4</v>
      </c>
      <c r="G88" s="53">
        <v>12.4</v>
      </c>
      <c r="H88" s="54" t="s">
        <v>74</v>
      </c>
      <c r="I88" s="61">
        <v>6.4377682403433498</v>
      </c>
    </row>
    <row r="89" spans="1:9" x14ac:dyDescent="0.25">
      <c r="A89" s="19" t="s">
        <v>20</v>
      </c>
      <c r="B89" s="21" t="s">
        <v>6</v>
      </c>
      <c r="C89" s="56"/>
      <c r="D89" s="56"/>
      <c r="E89" s="56"/>
      <c r="F89" s="56">
        <v>24.5</v>
      </c>
      <c r="G89" s="56">
        <v>24.5</v>
      </c>
      <c r="H89" s="57" t="s">
        <v>74</v>
      </c>
      <c r="I89" s="55">
        <v>36.1111111111111</v>
      </c>
    </row>
    <row r="90" spans="1:9" x14ac:dyDescent="0.25">
      <c r="A90" s="31" t="s">
        <v>63</v>
      </c>
      <c r="B90" s="23" t="s">
        <v>18</v>
      </c>
      <c r="C90" s="58"/>
      <c r="D90" s="58"/>
      <c r="E90" s="58"/>
      <c r="F90" s="58">
        <v>13.308024025873999</v>
      </c>
      <c r="G90" s="58">
        <v>14.568869426751601</v>
      </c>
      <c r="H90" s="59">
        <v>-8.6543805421331399</v>
      </c>
      <c r="I90" s="60">
        <v>-10.4751294362756</v>
      </c>
    </row>
    <row r="91" spans="1:9" x14ac:dyDescent="0.25">
      <c r="A91" s="32" t="s">
        <v>64</v>
      </c>
      <c r="B91" s="21" t="s">
        <v>4</v>
      </c>
      <c r="C91" s="56"/>
      <c r="D91" s="56"/>
      <c r="E91" s="56"/>
      <c r="F91" s="56">
        <v>13.308024025873999</v>
      </c>
      <c r="G91" s="56">
        <v>14.568869426751601</v>
      </c>
      <c r="H91" s="57" t="s">
        <v>74</v>
      </c>
      <c r="I91" s="55" t="s">
        <v>83</v>
      </c>
    </row>
    <row r="92" spans="1:9" x14ac:dyDescent="0.25">
      <c r="A92" s="33" t="s">
        <v>78</v>
      </c>
      <c r="B92" s="20" t="s">
        <v>5</v>
      </c>
      <c r="C92" s="53" t="s">
        <v>74</v>
      </c>
      <c r="D92" s="53" t="s">
        <v>74</v>
      </c>
      <c r="E92" s="53" t="s">
        <v>73</v>
      </c>
      <c r="F92" s="53" t="s">
        <v>73</v>
      </c>
      <c r="G92" s="53" t="s">
        <v>73</v>
      </c>
      <c r="H92" s="72" t="s">
        <v>73</v>
      </c>
      <c r="I92" s="61" t="s">
        <v>74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8"/>
      <c r="G93" s="56"/>
      <c r="H93" s="57"/>
      <c r="I93" s="55"/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/>
      <c r="G94" s="58"/>
      <c r="H94" s="59"/>
      <c r="I94" s="60"/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8"/>
      <c r="G95" s="56"/>
      <c r="H95" s="57"/>
      <c r="I95" s="55" t="s">
        <v>83</v>
      </c>
    </row>
    <row r="96" spans="1:9" x14ac:dyDescent="0.25">
      <c r="A96" s="33" t="s">
        <v>22</v>
      </c>
      <c r="B96" s="21" t="s">
        <v>5</v>
      </c>
      <c r="C96" s="53" t="s">
        <v>74</v>
      </c>
      <c r="D96" s="53" t="s">
        <v>73</v>
      </c>
      <c r="E96" s="53" t="s">
        <v>74</v>
      </c>
      <c r="F96" s="53" t="s">
        <v>73</v>
      </c>
      <c r="G96" s="53" t="s">
        <v>73</v>
      </c>
      <c r="H96" s="54" t="s">
        <v>73</v>
      </c>
      <c r="I96" s="61" t="s">
        <v>74</v>
      </c>
    </row>
    <row r="97" spans="1:9" x14ac:dyDescent="0.25">
      <c r="A97" s="37" t="s">
        <v>23</v>
      </c>
      <c r="B97" s="21" t="s">
        <v>6</v>
      </c>
      <c r="C97" s="56"/>
      <c r="D97" s="56"/>
      <c r="E97" s="56"/>
      <c r="F97" s="58"/>
      <c r="G97" s="56"/>
      <c r="H97" s="57"/>
      <c r="I97" s="55"/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/>
    </row>
    <row r="99" spans="1:9" ht="15.75" thickBot="1" x14ac:dyDescent="0.3">
      <c r="A99" s="38" t="s">
        <v>64</v>
      </c>
      <c r="B99" s="29" t="s">
        <v>4</v>
      </c>
      <c r="C99" s="65"/>
      <c r="D99" s="65"/>
      <c r="E99" s="65"/>
      <c r="F99" s="70"/>
      <c r="G99" s="65"/>
      <c r="H99" s="66"/>
      <c r="I99" s="67" t="s">
        <v>83</v>
      </c>
    </row>
    <row r="100" spans="1:9" ht="48.75" customHeight="1" x14ac:dyDescent="0.25">
      <c r="A100" s="79" t="s">
        <v>60</v>
      </c>
      <c r="B100" s="80"/>
      <c r="C100" s="80"/>
      <c r="D100" s="80"/>
      <c r="E100" s="80"/>
      <c r="F100" s="80"/>
      <c r="G100" s="80"/>
      <c r="H100" s="80"/>
      <c r="I100" s="80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30. týždeň 2025 zisťované v dňoch 28.07. – 30.07. 2025</v>
      </c>
      <c r="G104" s="14"/>
      <c r="I104" s="18" t="s">
        <v>26</v>
      </c>
    </row>
    <row r="105" spans="1:9" x14ac:dyDescent="0.25">
      <c r="A105" s="81" t="s">
        <v>0</v>
      </c>
      <c r="B105" s="83" t="s">
        <v>12</v>
      </c>
      <c r="C105" s="73" t="s">
        <v>13</v>
      </c>
      <c r="D105" s="73" t="s">
        <v>14</v>
      </c>
      <c r="E105" s="73" t="s">
        <v>15</v>
      </c>
      <c r="F105" s="73" t="s">
        <v>2</v>
      </c>
      <c r="G105" s="73"/>
      <c r="H105" s="73" t="s">
        <v>16</v>
      </c>
      <c r="I105" s="74"/>
    </row>
    <row r="106" spans="1:9" x14ac:dyDescent="0.25">
      <c r="A106" s="82"/>
      <c r="B106" s="84"/>
      <c r="C106" s="85"/>
      <c r="D106" s="85"/>
      <c r="E106" s="85"/>
      <c r="F106" s="16" t="str">
        <f>$F$14</f>
        <v>30. týždeň</v>
      </c>
      <c r="G106" s="16" t="str">
        <f>$G$14</f>
        <v>29. týždeň</v>
      </c>
      <c r="H106" s="75" t="s">
        <v>7</v>
      </c>
      <c r="I106" s="77" t="s">
        <v>8</v>
      </c>
    </row>
    <row r="107" spans="1:9" x14ac:dyDescent="0.25">
      <c r="A107" s="82"/>
      <c r="B107" s="84"/>
      <c r="C107" s="85"/>
      <c r="D107" s="85"/>
      <c r="E107" s="85"/>
      <c r="F107" s="16">
        <v>2025</v>
      </c>
      <c r="G107" s="16">
        <v>2025</v>
      </c>
      <c r="H107" s="76"/>
      <c r="I107" s="78"/>
    </row>
    <row r="108" spans="1:9" x14ac:dyDescent="0.25">
      <c r="A108" s="24" t="s">
        <v>76</v>
      </c>
      <c r="B108" s="20" t="s">
        <v>5</v>
      </c>
      <c r="C108" s="53" t="s">
        <v>74</v>
      </c>
      <c r="D108" s="53" t="s">
        <v>73</v>
      </c>
      <c r="E108" s="53" t="s">
        <v>73</v>
      </c>
      <c r="F108" s="53" t="s">
        <v>73</v>
      </c>
      <c r="G108" s="53" t="s">
        <v>73</v>
      </c>
      <c r="H108" s="54" t="s">
        <v>73</v>
      </c>
      <c r="I108" s="61" t="s">
        <v>73</v>
      </c>
    </row>
    <row r="109" spans="1:9" x14ac:dyDescent="0.25">
      <c r="A109" s="19" t="s">
        <v>19</v>
      </c>
      <c r="B109" s="21" t="s">
        <v>6</v>
      </c>
      <c r="C109" s="68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68"/>
      <c r="D110" s="56"/>
      <c r="E110" s="56"/>
      <c r="F110" s="56"/>
      <c r="G110" s="58"/>
      <c r="H110" s="59"/>
      <c r="I110" s="60"/>
    </row>
    <row r="111" spans="1:9" x14ac:dyDescent="0.25">
      <c r="A111" s="39" t="s">
        <v>65</v>
      </c>
      <c r="B111" s="21" t="s">
        <v>4</v>
      </c>
      <c r="C111" s="69"/>
      <c r="D111" s="56"/>
      <c r="E111" s="56"/>
      <c r="F111" s="56"/>
      <c r="G111" s="56"/>
      <c r="H111" s="57"/>
      <c r="I111" s="55" t="s">
        <v>83</v>
      </c>
    </row>
    <row r="112" spans="1:9" x14ac:dyDescent="0.25">
      <c r="A112" s="40" t="s">
        <v>80</v>
      </c>
      <c r="B112" s="20" t="s">
        <v>5</v>
      </c>
      <c r="C112" s="53" t="s">
        <v>74</v>
      </c>
      <c r="D112" s="53" t="s">
        <v>73</v>
      </c>
      <c r="E112" s="53" t="s">
        <v>73</v>
      </c>
      <c r="F112" s="53" t="s">
        <v>73</v>
      </c>
      <c r="G112" s="53" t="s">
        <v>73</v>
      </c>
      <c r="H112" s="54" t="s">
        <v>73</v>
      </c>
      <c r="I112" s="61">
        <v>27.586206896551701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/>
      <c r="G113" s="56"/>
      <c r="H113" s="57"/>
      <c r="I113" s="55">
        <v>-6.5</v>
      </c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/>
      <c r="G114" s="58"/>
      <c r="H114" s="59"/>
      <c r="I114" s="60">
        <v>20.8641561440757</v>
      </c>
    </row>
    <row r="115" spans="1:9" x14ac:dyDescent="0.25">
      <c r="A115" s="39" t="s">
        <v>65</v>
      </c>
      <c r="B115" s="21" t="s">
        <v>4</v>
      </c>
      <c r="C115" s="56"/>
      <c r="D115" s="56"/>
      <c r="E115" s="56"/>
      <c r="F115" s="56"/>
      <c r="G115" s="56"/>
      <c r="H115" s="57"/>
      <c r="I115" s="55" t="s">
        <v>83</v>
      </c>
    </row>
    <row r="116" spans="1:9" x14ac:dyDescent="0.25">
      <c r="A116" s="40" t="s">
        <v>81</v>
      </c>
      <c r="B116" s="20" t="s">
        <v>5</v>
      </c>
      <c r="C116" s="53" t="s">
        <v>74</v>
      </c>
      <c r="D116" s="53" t="s">
        <v>73</v>
      </c>
      <c r="E116" s="53" t="s">
        <v>74</v>
      </c>
      <c r="F116" s="53" t="s">
        <v>73</v>
      </c>
      <c r="G116" s="53" t="s">
        <v>73</v>
      </c>
      <c r="H116" s="54" t="s">
        <v>73</v>
      </c>
      <c r="I116" s="61" t="s">
        <v>73</v>
      </c>
    </row>
    <row r="117" spans="1:9" x14ac:dyDescent="0.25">
      <c r="A117" s="19" t="s">
        <v>66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65</v>
      </c>
      <c r="B119" s="21" t="s">
        <v>4</v>
      </c>
      <c r="C119" s="56"/>
      <c r="D119" s="56"/>
      <c r="E119" s="56"/>
      <c r="F119" s="56"/>
      <c r="G119" s="56"/>
      <c r="H119" s="57"/>
      <c r="I119" s="55" t="s">
        <v>83</v>
      </c>
    </row>
    <row r="120" spans="1:9" x14ac:dyDescent="0.25">
      <c r="A120" s="24" t="s">
        <v>76</v>
      </c>
      <c r="B120" s="20" t="s">
        <v>5</v>
      </c>
      <c r="C120" s="53" t="s">
        <v>73</v>
      </c>
      <c r="D120" s="53">
        <v>18.03</v>
      </c>
      <c r="E120" s="53" t="s">
        <v>73</v>
      </c>
      <c r="F120" s="53">
        <v>18.03</v>
      </c>
      <c r="G120" s="53">
        <v>18.8</v>
      </c>
      <c r="H120" s="54">
        <v>-4.0957446808510598</v>
      </c>
      <c r="I120" s="61">
        <v>30.652173913043502</v>
      </c>
    </row>
    <row r="121" spans="1:9" x14ac:dyDescent="0.25">
      <c r="A121" s="19" t="s">
        <v>19</v>
      </c>
      <c r="B121" s="21" t="s">
        <v>6</v>
      </c>
      <c r="C121" s="56"/>
      <c r="D121" s="56">
        <v>20</v>
      </c>
      <c r="E121" s="56"/>
      <c r="F121" s="56">
        <v>20</v>
      </c>
      <c r="G121" s="56">
        <v>21</v>
      </c>
      <c r="H121" s="57">
        <v>-4.7619047619047601</v>
      </c>
      <c r="I121" s="55">
        <v>25</v>
      </c>
    </row>
    <row r="122" spans="1:9" x14ac:dyDescent="0.25">
      <c r="A122" s="25" t="s">
        <v>28</v>
      </c>
      <c r="B122" s="23" t="s">
        <v>18</v>
      </c>
      <c r="C122" s="58"/>
      <c r="D122" s="58">
        <v>18.630908304498298</v>
      </c>
      <c r="E122" s="56"/>
      <c r="F122" s="58">
        <v>18.7380344384358</v>
      </c>
      <c r="G122" s="58">
        <v>18.953134944565601</v>
      </c>
      <c r="H122" s="59">
        <v>-1.1349072686861801</v>
      </c>
      <c r="I122" s="60">
        <v>32.602822668491399</v>
      </c>
    </row>
    <row r="123" spans="1:9" x14ac:dyDescent="0.25">
      <c r="A123" s="39" t="s">
        <v>65</v>
      </c>
      <c r="B123" s="21" t="s">
        <v>4</v>
      </c>
      <c r="C123" s="56"/>
      <c r="D123" s="56">
        <v>18.989705882352901</v>
      </c>
      <c r="E123" s="56"/>
      <c r="F123" s="56">
        <v>18.748893546556701</v>
      </c>
      <c r="G123" s="56">
        <v>18.959908846314399</v>
      </c>
      <c r="H123" s="57">
        <v>5.7918661141120001E-2</v>
      </c>
      <c r="I123" s="55" t="s">
        <v>83</v>
      </c>
    </row>
    <row r="124" spans="1:9" x14ac:dyDescent="0.25">
      <c r="A124" s="24" t="s">
        <v>77</v>
      </c>
      <c r="B124" s="20" t="s">
        <v>5</v>
      </c>
      <c r="C124" s="53" t="s">
        <v>73</v>
      </c>
      <c r="D124" s="53">
        <v>16.260000000000002</v>
      </c>
      <c r="E124" s="53" t="s">
        <v>73</v>
      </c>
      <c r="F124" s="53">
        <v>15.9</v>
      </c>
      <c r="G124" s="53">
        <v>16</v>
      </c>
      <c r="H124" s="54">
        <v>-0.625</v>
      </c>
      <c r="I124" s="61">
        <v>17.7777777777778</v>
      </c>
    </row>
    <row r="125" spans="1:9" x14ac:dyDescent="0.25">
      <c r="A125" s="19" t="s">
        <v>20</v>
      </c>
      <c r="B125" s="21" t="s">
        <v>6</v>
      </c>
      <c r="C125" s="56"/>
      <c r="D125" s="56">
        <v>17.72</v>
      </c>
      <c r="E125" s="56"/>
      <c r="F125" s="56">
        <v>18</v>
      </c>
      <c r="G125" s="56">
        <v>19.600000000000001</v>
      </c>
      <c r="H125" s="57">
        <v>-8.1632653061224492</v>
      </c>
      <c r="I125" s="55">
        <v>20.805369127516801</v>
      </c>
    </row>
    <row r="126" spans="1:9" x14ac:dyDescent="0.25">
      <c r="A126" s="25" t="s">
        <v>28</v>
      </c>
      <c r="B126" s="23" t="s">
        <v>18</v>
      </c>
      <c r="C126" s="58"/>
      <c r="D126" s="58">
        <v>16.779549608279101</v>
      </c>
      <c r="E126" s="58"/>
      <c r="F126" s="58">
        <v>16.703867258815599</v>
      </c>
      <c r="G126" s="58">
        <v>17.510714609095501</v>
      </c>
      <c r="H126" s="59">
        <v>-4.60773513983745</v>
      </c>
      <c r="I126" s="60">
        <v>21.123790003330701</v>
      </c>
    </row>
    <row r="127" spans="1:9" x14ac:dyDescent="0.25">
      <c r="A127" s="39" t="s">
        <v>65</v>
      </c>
      <c r="B127" s="21" t="s">
        <v>4</v>
      </c>
      <c r="C127" s="56"/>
      <c r="D127" s="56">
        <v>16.233793930363301</v>
      </c>
      <c r="E127" s="56"/>
      <c r="F127" s="56">
        <v>16.219728609817601</v>
      </c>
      <c r="G127" s="56">
        <v>16.971926603875801</v>
      </c>
      <c r="H127" s="57">
        <v>-2.98487515201015</v>
      </c>
      <c r="I127" s="55" t="s">
        <v>83</v>
      </c>
    </row>
    <row r="128" spans="1:9" x14ac:dyDescent="0.25">
      <c r="A128" s="33" t="s">
        <v>77</v>
      </c>
      <c r="B128" s="20" t="s">
        <v>5</v>
      </c>
      <c r="C128" s="53" t="s">
        <v>73</v>
      </c>
      <c r="D128" s="53" t="s">
        <v>73</v>
      </c>
      <c r="E128" s="53" t="s">
        <v>73</v>
      </c>
      <c r="F128" s="53">
        <v>15.4</v>
      </c>
      <c r="G128" s="53">
        <v>15.6</v>
      </c>
      <c r="H128" s="54">
        <v>-1.2820512820512799</v>
      </c>
      <c r="I128" s="61" t="s">
        <v>73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6">
        <v>16.5</v>
      </c>
      <c r="G129" s="56">
        <v>16.5</v>
      </c>
      <c r="H129" s="57" t="s">
        <v>74</v>
      </c>
      <c r="I129" s="55"/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>
        <v>15.829646350639599</v>
      </c>
      <c r="G130" s="58">
        <v>16.131531380753099</v>
      </c>
      <c r="H130" s="59">
        <v>-1.8713972219261501</v>
      </c>
      <c r="I130" s="60"/>
    </row>
    <row r="131" spans="1:9" ht="15.75" thickBot="1" x14ac:dyDescent="0.3">
      <c r="A131" s="41" t="s">
        <v>65</v>
      </c>
      <c r="B131" s="29" t="s">
        <v>4</v>
      </c>
      <c r="C131" s="65"/>
      <c r="D131" s="65"/>
      <c r="E131" s="65"/>
      <c r="F131" s="65">
        <v>15.8178329571106</v>
      </c>
      <c r="G131" s="65">
        <v>16.129188284518801</v>
      </c>
      <c r="H131" s="66">
        <v>-7.4684019998189993E-2</v>
      </c>
      <c r="I131" s="67" t="s">
        <v>83</v>
      </c>
    </row>
    <row r="132" spans="1:9" ht="48.75" customHeight="1" x14ac:dyDescent="0.25">
      <c r="A132" s="79" t="s">
        <v>60</v>
      </c>
      <c r="B132" s="80"/>
      <c r="C132" s="80"/>
      <c r="D132" s="80"/>
      <c r="E132" s="80"/>
      <c r="F132" s="80"/>
      <c r="G132" s="80"/>
      <c r="H132" s="80"/>
      <c r="I132" s="8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tabSelected="1" topLeftCell="A13" zoomScaleNormal="100" workbookViewId="0">
      <selection activeCell="G29" sqref="G2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84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3" t="s">
        <v>0</v>
      </c>
      <c r="B4" s="105" t="s">
        <v>2</v>
      </c>
      <c r="C4" s="105"/>
      <c r="D4" s="105" t="s">
        <v>16</v>
      </c>
      <c r="E4" s="105"/>
      <c r="F4" s="6" t="s">
        <v>4</v>
      </c>
    </row>
    <row r="5" spans="1:6" x14ac:dyDescent="0.25">
      <c r="A5" s="104"/>
      <c r="B5" s="10" t="s">
        <v>85</v>
      </c>
      <c r="C5" s="10" t="s">
        <v>86</v>
      </c>
      <c r="D5" s="106" t="s">
        <v>7</v>
      </c>
      <c r="E5" s="106" t="s">
        <v>8</v>
      </c>
      <c r="F5" s="107" t="s">
        <v>9</v>
      </c>
    </row>
    <row r="6" spans="1:6" x14ac:dyDescent="0.25">
      <c r="A6" s="104"/>
      <c r="B6" s="9">
        <v>2025</v>
      </c>
      <c r="C6" s="9">
        <v>2025</v>
      </c>
      <c r="D6" s="106"/>
      <c r="E6" s="106"/>
      <c r="F6" s="107"/>
    </row>
    <row r="7" spans="1:6" ht="24.95" customHeight="1" x14ac:dyDescent="0.25">
      <c r="A7" s="7" t="s">
        <v>30</v>
      </c>
      <c r="B7" s="46">
        <v>2.68162603356767</v>
      </c>
      <c r="C7" s="47">
        <v>2.6260325580170201</v>
      </c>
      <c r="D7" s="48">
        <v>2.1170139487009991</v>
      </c>
      <c r="E7" s="48">
        <v>12.484722770641918</v>
      </c>
      <c r="F7" s="49">
        <v>2.6825602964869599</v>
      </c>
    </row>
    <row r="8" spans="1:6" ht="24.95" customHeight="1" x14ac:dyDescent="0.25">
      <c r="A8" s="7" t="s">
        <v>31</v>
      </c>
      <c r="B8" s="46">
        <v>2.3331134020618598</v>
      </c>
      <c r="C8" s="47">
        <v>2.7110520231213902</v>
      </c>
      <c r="D8" s="48">
        <v>-13.940662806772252</v>
      </c>
      <c r="E8" s="48">
        <v>11.015567424233033</v>
      </c>
      <c r="F8" s="49">
        <v>2.3331134020618598</v>
      </c>
    </row>
    <row r="9" spans="1:6" ht="24.95" customHeight="1" x14ac:dyDescent="0.25">
      <c r="A9" s="7" t="s">
        <v>32</v>
      </c>
      <c r="B9" s="46" t="s">
        <v>73</v>
      </c>
      <c r="C9" s="47" t="s">
        <v>74</v>
      </c>
      <c r="D9" s="48" t="s">
        <v>82</v>
      </c>
      <c r="E9" s="48"/>
      <c r="F9" s="49" t="s">
        <v>73</v>
      </c>
    </row>
    <row r="10" spans="1:6" ht="24.95" customHeight="1" x14ac:dyDescent="0.25">
      <c r="A10" s="7" t="s">
        <v>33</v>
      </c>
      <c r="B10" s="46" t="s">
        <v>73</v>
      </c>
      <c r="C10" s="47" t="s">
        <v>73</v>
      </c>
      <c r="D10" s="48" t="s">
        <v>82</v>
      </c>
      <c r="E10" s="48"/>
      <c r="F10" s="49" t="s">
        <v>73</v>
      </c>
    </row>
    <row r="11" spans="1:6" ht="24.95" customHeight="1" x14ac:dyDescent="0.25">
      <c r="A11" s="7" t="s">
        <v>34</v>
      </c>
      <c r="B11" s="46">
        <v>4.5745432873274803</v>
      </c>
      <c r="C11" s="47">
        <v>4.6160660283576602</v>
      </c>
      <c r="D11" s="48">
        <v>-0.89952658335247482</v>
      </c>
      <c r="E11" s="48">
        <v>85.100171530259487</v>
      </c>
      <c r="F11" s="49">
        <v>4.5745432873274803</v>
      </c>
    </row>
    <row r="12" spans="1:6" ht="24.95" customHeight="1" x14ac:dyDescent="0.25">
      <c r="A12" s="3" t="s">
        <v>48</v>
      </c>
      <c r="B12" s="46">
        <v>2.7211034526637299</v>
      </c>
      <c r="C12" s="47">
        <v>2.6776445330155698</v>
      </c>
      <c r="D12" s="48">
        <v>1.6230279677645085</v>
      </c>
      <c r="E12" s="48">
        <v>11.419975378083249</v>
      </c>
      <c r="F12" s="49">
        <v>2.7211034526637299</v>
      </c>
    </row>
    <row r="13" spans="1:6" ht="24.95" customHeight="1" x14ac:dyDescent="0.25">
      <c r="A13" s="7" t="s">
        <v>35</v>
      </c>
      <c r="B13" s="46">
        <v>2.77966944955427</v>
      </c>
      <c r="C13" s="47">
        <v>2.7458273311271202</v>
      </c>
      <c r="D13" s="48">
        <v>1.2324925913406988</v>
      </c>
      <c r="E13" s="48">
        <v>6.289100173829512</v>
      </c>
      <c r="F13" s="49">
        <v>2.77966944955427</v>
      </c>
    </row>
    <row r="14" spans="1:6" ht="24.95" customHeight="1" x14ac:dyDescent="0.25">
      <c r="A14" s="7" t="s">
        <v>36</v>
      </c>
      <c r="B14" s="46">
        <v>2.4096092210692199</v>
      </c>
      <c r="C14" s="47">
        <v>2.3369050784365899</v>
      </c>
      <c r="D14" s="48">
        <v>3.1111294722021716</v>
      </c>
      <c r="E14" s="48">
        <v>10.386894103895481</v>
      </c>
      <c r="F14" s="49">
        <v>2.4096092210692199</v>
      </c>
    </row>
    <row r="15" spans="1:6" ht="24.95" customHeight="1" x14ac:dyDescent="0.25">
      <c r="A15" s="7" t="s">
        <v>37</v>
      </c>
      <c r="B15" s="46">
        <v>5.49504354359755</v>
      </c>
      <c r="C15" s="47">
        <v>5.5938798512549104</v>
      </c>
      <c r="D15" s="48">
        <v>-1.7668650433238717</v>
      </c>
      <c r="E15" s="48">
        <v>17.884616526886983</v>
      </c>
      <c r="F15" s="49">
        <v>5.49504354359755</v>
      </c>
    </row>
    <row r="16" spans="1:6" ht="24.95" customHeight="1" x14ac:dyDescent="0.25">
      <c r="A16" s="7" t="s">
        <v>38</v>
      </c>
      <c r="B16" s="46" t="s">
        <v>73</v>
      </c>
      <c r="C16" s="47" t="s">
        <v>73</v>
      </c>
      <c r="D16" s="48" t="s">
        <v>82</v>
      </c>
      <c r="E16" s="48"/>
      <c r="F16" s="49" t="s">
        <v>73</v>
      </c>
    </row>
    <row r="17" spans="1:6" ht="24.95" customHeight="1" x14ac:dyDescent="0.25">
      <c r="A17" s="7" t="s">
        <v>39</v>
      </c>
      <c r="B17" s="46">
        <v>2.1206312189054701</v>
      </c>
      <c r="C17" s="47">
        <v>2.12208772987639</v>
      </c>
      <c r="D17" s="48">
        <v>-6.8635756684986948E-2</v>
      </c>
      <c r="E17" s="48">
        <v>5.6406369638183822</v>
      </c>
      <c r="F17" s="49">
        <v>2.1206312189054701</v>
      </c>
    </row>
    <row r="18" spans="1:6" ht="24.95" customHeight="1" x14ac:dyDescent="0.25">
      <c r="A18" s="7" t="s">
        <v>40</v>
      </c>
      <c r="B18" s="46">
        <v>2.2229668746999498</v>
      </c>
      <c r="C18" s="47">
        <v>2.2260208239022199</v>
      </c>
      <c r="D18" s="48">
        <v>-0.13719320005805288</v>
      </c>
      <c r="E18" s="48">
        <v>9.721452140110113</v>
      </c>
      <c r="F18" s="49">
        <v>2.2229668746999498</v>
      </c>
    </row>
    <row r="19" spans="1:6" ht="24.95" customHeight="1" x14ac:dyDescent="0.25">
      <c r="A19" s="7" t="s">
        <v>41</v>
      </c>
      <c r="B19" s="46">
        <v>2.6775145469659201</v>
      </c>
      <c r="C19" s="47">
        <v>2.6932396251673398</v>
      </c>
      <c r="D19" s="48">
        <v>-0.58387222787288084</v>
      </c>
      <c r="E19" s="48">
        <v>16.95878730975269</v>
      </c>
      <c r="F19" s="49">
        <v>2.6775145469659201</v>
      </c>
    </row>
    <row r="20" spans="1:6" ht="24.95" customHeight="1" x14ac:dyDescent="0.25">
      <c r="A20" s="7" t="s">
        <v>42</v>
      </c>
      <c r="B20" s="46" t="s">
        <v>74</v>
      </c>
      <c r="C20" s="47" t="s">
        <v>74</v>
      </c>
      <c r="D20" s="48" t="s">
        <v>82</v>
      </c>
      <c r="E20" s="48" t="s">
        <v>82</v>
      </c>
      <c r="F20" s="49" t="s">
        <v>82</v>
      </c>
    </row>
    <row r="21" spans="1:6" ht="24.95" customHeight="1" x14ac:dyDescent="0.25">
      <c r="A21" s="7" t="s">
        <v>43</v>
      </c>
      <c r="B21" s="46">
        <v>2.8540012543116999</v>
      </c>
      <c r="C21" s="47">
        <v>2.8936311854752601</v>
      </c>
      <c r="D21" s="48">
        <v>-1.3695570936090535</v>
      </c>
      <c r="E21" s="48">
        <v>13.038411232956426</v>
      </c>
      <c r="F21" s="49">
        <v>2.8540012543116999</v>
      </c>
    </row>
    <row r="22" spans="1:6" ht="24.95" customHeight="1" x14ac:dyDescent="0.25">
      <c r="A22" s="7" t="s">
        <v>44</v>
      </c>
      <c r="B22" s="46">
        <v>2.6907370923912999</v>
      </c>
      <c r="C22" s="47">
        <v>2.5492591768631798</v>
      </c>
      <c r="D22" s="48">
        <v>5.5497658618691821</v>
      </c>
      <c r="E22" s="48">
        <v>5.9084108709559002</v>
      </c>
      <c r="F22" s="49">
        <v>2.7000781250000001</v>
      </c>
    </row>
    <row r="23" spans="1:6" ht="24.95" customHeight="1" x14ac:dyDescent="0.25">
      <c r="A23" s="7" t="s">
        <v>45</v>
      </c>
      <c r="B23" s="46">
        <v>2.9268461998803099</v>
      </c>
      <c r="C23" s="47">
        <v>1.6230201863353999</v>
      </c>
      <c r="D23" s="48">
        <v>80.333320837420075</v>
      </c>
      <c r="E23" s="48">
        <v>8.4779088715305111</v>
      </c>
      <c r="F23" s="49">
        <v>2.9362118491920999</v>
      </c>
    </row>
    <row r="24" spans="1:6" ht="24.95" customHeight="1" x14ac:dyDescent="0.25">
      <c r="A24" s="3" t="s">
        <v>46</v>
      </c>
      <c r="B24" s="46">
        <v>2.1265124416796302</v>
      </c>
      <c r="C24" s="47">
        <v>2.1704870824419902</v>
      </c>
      <c r="D24" s="48">
        <v>-2.0260263752818402</v>
      </c>
      <c r="E24" s="48">
        <v>4.3948337095153818</v>
      </c>
      <c r="F24" s="49">
        <v>2.1372045101088601</v>
      </c>
    </row>
    <row r="25" spans="1:6" ht="24.95" customHeight="1" x14ac:dyDescent="0.25">
      <c r="A25" s="3" t="s">
        <v>47</v>
      </c>
      <c r="B25" s="46">
        <v>5.8990004416310899</v>
      </c>
      <c r="C25" s="47">
        <v>5.9132233167462198</v>
      </c>
      <c r="D25" s="48">
        <v>-0.2405266020454658</v>
      </c>
      <c r="E25" s="48">
        <v>27.291586597091733</v>
      </c>
      <c r="F25" s="49">
        <v>5.8990004416310899</v>
      </c>
    </row>
    <row r="26" spans="1:6" ht="24.95" customHeight="1" x14ac:dyDescent="0.25">
      <c r="A26" s="7" t="s">
        <v>49</v>
      </c>
      <c r="B26" s="46" t="s">
        <v>73</v>
      </c>
      <c r="C26" s="47" t="s">
        <v>73</v>
      </c>
      <c r="D26" s="48" t="s">
        <v>82</v>
      </c>
      <c r="E26" s="48"/>
      <c r="F26" s="49" t="s">
        <v>73</v>
      </c>
    </row>
    <row r="27" spans="1:6" ht="24.95" customHeight="1" x14ac:dyDescent="0.25">
      <c r="A27" s="7" t="s">
        <v>50</v>
      </c>
      <c r="B27" s="46" t="s">
        <v>73</v>
      </c>
      <c r="C27" s="47">
        <v>1.49567154678549</v>
      </c>
      <c r="D27" s="48" t="s">
        <v>82</v>
      </c>
      <c r="E27" s="48"/>
      <c r="F27" s="49" t="s">
        <v>73</v>
      </c>
    </row>
    <row r="28" spans="1:6" ht="24.95" customHeight="1" x14ac:dyDescent="0.25">
      <c r="A28" s="7" t="s">
        <v>51</v>
      </c>
      <c r="B28" s="46" t="s">
        <v>73</v>
      </c>
      <c r="C28" s="47" t="s">
        <v>73</v>
      </c>
      <c r="D28" s="48" t="s">
        <v>82</v>
      </c>
      <c r="E28" s="48"/>
      <c r="F28" s="49" t="s">
        <v>73</v>
      </c>
    </row>
    <row r="29" spans="1:6" ht="24.95" customHeight="1" x14ac:dyDescent="0.25">
      <c r="A29" s="7" t="s">
        <v>52</v>
      </c>
      <c r="B29" s="46" t="s">
        <v>73</v>
      </c>
      <c r="C29" s="47" t="s">
        <v>74</v>
      </c>
      <c r="D29" s="48" t="s">
        <v>82</v>
      </c>
      <c r="E29" s="48"/>
      <c r="F29" s="49" t="s">
        <v>73</v>
      </c>
    </row>
    <row r="30" spans="1:6" ht="24.95" customHeight="1" x14ac:dyDescent="0.25">
      <c r="A30" s="7" t="s">
        <v>53</v>
      </c>
      <c r="B30" s="46" t="s">
        <v>74</v>
      </c>
      <c r="C30" s="47" t="s">
        <v>74</v>
      </c>
      <c r="D30" s="48" t="s">
        <v>82</v>
      </c>
      <c r="E30" s="48"/>
      <c r="F30" s="49" t="s">
        <v>73</v>
      </c>
    </row>
    <row r="31" spans="1:6" ht="24.95" customHeight="1" x14ac:dyDescent="0.25">
      <c r="A31" s="7" t="s">
        <v>54</v>
      </c>
      <c r="B31" s="46" t="s">
        <v>73</v>
      </c>
      <c r="C31" s="47" t="s">
        <v>73</v>
      </c>
      <c r="D31" s="48" t="s">
        <v>82</v>
      </c>
      <c r="E31" s="48"/>
      <c r="F31" s="49" t="s">
        <v>73</v>
      </c>
    </row>
    <row r="32" spans="1:6" ht="24.95" customHeight="1" x14ac:dyDescent="0.25">
      <c r="A32" s="7" t="s">
        <v>55</v>
      </c>
      <c r="B32" s="46">
        <v>4.6026099450274902</v>
      </c>
      <c r="C32" s="47">
        <v>4.5691382817572004</v>
      </c>
      <c r="D32" s="48">
        <v>0.73255964705487731</v>
      </c>
      <c r="E32" s="48">
        <v>1.370896083513476</v>
      </c>
      <c r="F32" s="49">
        <v>4.6026099450274902</v>
      </c>
    </row>
    <row r="33" spans="1:6" ht="24.95" customHeight="1" x14ac:dyDescent="0.25">
      <c r="A33" s="7" t="s">
        <v>56</v>
      </c>
      <c r="B33" s="46" t="s">
        <v>73</v>
      </c>
      <c r="C33" s="47" t="s">
        <v>73</v>
      </c>
      <c r="D33" s="48" t="s">
        <v>82</v>
      </c>
      <c r="E33" s="48"/>
      <c r="F33" s="49" t="s">
        <v>73</v>
      </c>
    </row>
    <row r="34" spans="1:6" ht="24.95" customHeight="1" x14ac:dyDescent="0.25">
      <c r="A34" s="7" t="s">
        <v>57</v>
      </c>
      <c r="B34" s="46">
        <v>1.84486345969411</v>
      </c>
      <c r="C34" s="47">
        <v>1.8421156834750501</v>
      </c>
      <c r="D34" s="48">
        <v>0.14916415096561381</v>
      </c>
      <c r="E34" s="48">
        <v>-20.723522014555577</v>
      </c>
      <c r="F34" s="49">
        <v>1.84486345969411</v>
      </c>
    </row>
    <row r="35" spans="1:6" ht="24.95" customHeight="1" thickBot="1" x14ac:dyDescent="0.3">
      <c r="A35" s="4" t="s">
        <v>58</v>
      </c>
      <c r="B35" s="50" t="s">
        <v>73</v>
      </c>
      <c r="C35" s="51" t="s">
        <v>73</v>
      </c>
      <c r="D35" s="52" t="s">
        <v>82</v>
      </c>
      <c r="E35" s="52"/>
      <c r="F35" s="71" t="s">
        <v>73</v>
      </c>
    </row>
    <row r="36" spans="1:6" ht="35.25" customHeight="1" x14ac:dyDescent="0.25">
      <c r="A36" s="101" t="s">
        <v>61</v>
      </c>
      <c r="B36" s="102"/>
      <c r="C36" s="102"/>
      <c r="D36" s="102"/>
      <c r="E36" s="102"/>
      <c r="F36" s="102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ZT</cp:lastModifiedBy>
  <cp:lastPrinted>2022-03-31T10:12:44Z</cp:lastPrinted>
  <dcterms:created xsi:type="dcterms:W3CDTF">2020-01-13T07:54:15Z</dcterms:created>
  <dcterms:modified xsi:type="dcterms:W3CDTF">2025-07-31T10:29:16Z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