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ento_zošit"/>
  <mc:AlternateContent xmlns:mc="http://schemas.openxmlformats.org/markup-compatibility/2006">
    <mc:Choice Requires="x15">
      <x15ac:absPath xmlns:x15ac="http://schemas.microsoft.com/office/spreadsheetml/2010/11/ac" url="\\lnspa001\ATIS-5$\PREHLADY A SPRAVY PRIPRAVA\Spravy a prehlady_2025\Prehlady\"/>
    </mc:Choice>
  </mc:AlternateContent>
  <xr:revisionPtr revIDLastSave="0" documentId="13_ncr:1_{8C57743A-443F-4AF0-885E-9D66E5F297C5}" xr6:coauthVersionLast="47" xr6:coauthVersionMax="47" xr10:uidLastSave="{00000000-0000-0000-0000-000000000000}"/>
  <bookViews>
    <workbookView xWindow="-28920" yWindow="2100" windowWidth="29040" windowHeight="15840" activeTab="1" xr2:uid="{00000000-000D-0000-FFFF-FFFF00000000}"/>
  </bookViews>
  <sheets>
    <sheet name="Jatočná hydina a vajcia" sheetId="1" r:id="rId1"/>
    <sheet name="Hydinové výrobky a mä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06" i="1" s="1"/>
  <c r="F14" i="1"/>
  <c r="F106" i="1" s="1"/>
  <c r="A12" i="1"/>
  <c r="A104" i="1" s="1"/>
  <c r="A44" i="1" l="1"/>
  <c r="A76" i="1"/>
  <c r="G78" i="1"/>
  <c r="F46" i="1"/>
  <c r="F78" i="1"/>
  <c r="G46" i="1"/>
</calcChain>
</file>

<file path=xl/sharedStrings.xml><?xml version="1.0" encoding="utf-8"?>
<sst xmlns="http://schemas.openxmlformats.org/spreadsheetml/2006/main" count="437" uniqueCount="87">
  <si>
    <t>Názov produktu</t>
  </si>
  <si>
    <t>Cena</t>
  </si>
  <si>
    <t>Priemerná cena SR</t>
  </si>
  <si>
    <t>Vývoj v %</t>
  </si>
  <si>
    <t>Očakáv.</t>
  </si>
  <si>
    <t>Min.</t>
  </si>
  <si>
    <t>Max.</t>
  </si>
  <si>
    <t>Týždenný</t>
  </si>
  <si>
    <t>Medziročný</t>
  </si>
  <si>
    <t>€/kg</t>
  </si>
  <si>
    <t>Jatočné kurčatá</t>
  </si>
  <si>
    <t>Ceny sa uvádzajú v €/kg živej hmotnosti bez DPH</t>
  </si>
  <si>
    <t xml:space="preserve">Cena </t>
  </si>
  <si>
    <t>Zso</t>
  </si>
  <si>
    <t>Sso</t>
  </si>
  <si>
    <t>Vso</t>
  </si>
  <si>
    <t>Vývoj cien v %</t>
  </si>
  <si>
    <t>(73 g a viac)</t>
  </si>
  <si>
    <t>Priem.</t>
  </si>
  <si>
    <t>(od 63 g do 72 g)</t>
  </si>
  <si>
    <t>(od 53 g do 62 g)</t>
  </si>
  <si>
    <t>(pod 53 g)</t>
  </si>
  <si>
    <t>Vajcia</t>
  </si>
  <si>
    <t>netriedené</t>
  </si>
  <si>
    <t>na spracovanie</t>
  </si>
  <si>
    <t>(€/kg)</t>
  </si>
  <si>
    <t>Ceny sa uvádzajú v €/100 ks bez DPH</t>
  </si>
  <si>
    <t>Balené po 6 ks</t>
  </si>
  <si>
    <t>Balené po 10 ks</t>
  </si>
  <si>
    <t>Balené po 30 ks</t>
  </si>
  <si>
    <t>Kurča pitvané bez drobov chladené tr. A</t>
  </si>
  <si>
    <t xml:space="preserve">Kurča pitvané bez drobov mrazené tr. A. </t>
  </si>
  <si>
    <t>Sliepka pitvaná bez drobov mrazená tr. A.</t>
  </si>
  <si>
    <t>Kuracie prsia s kosťou chladené</t>
  </si>
  <si>
    <t>Kuracie stehná chladené</t>
  </si>
  <si>
    <t>Kuracie stehná spodné s kosťou chladené</t>
  </si>
  <si>
    <t>Kuracie krídla chladené</t>
  </si>
  <si>
    <t>Kuracie rezne chladené</t>
  </si>
  <si>
    <t>Kuracia drobková zmes chlad.</t>
  </si>
  <si>
    <t>Kuracie pečienky chladené</t>
  </si>
  <si>
    <t>Kuracie žalúdky chladené</t>
  </si>
  <si>
    <t>Kuracie srdcia chladené</t>
  </si>
  <si>
    <t>Kuracie prsia s kosťou mrazené</t>
  </si>
  <si>
    <t>Kuracie stehná mrazené</t>
  </si>
  <si>
    <t xml:space="preserve">Kuracie stehná horné s kosťou a kožou mrazené </t>
  </si>
  <si>
    <t>Kuracie stehná spodné s kožou mrazené</t>
  </si>
  <si>
    <t>Kuracie krídla mrazené</t>
  </si>
  <si>
    <t>Kuracie rezne mrazené</t>
  </si>
  <si>
    <t>Kuracie stehná horné s kosťou a kožou chladené</t>
  </si>
  <si>
    <t>Kuracia drobková zmes mrazená</t>
  </si>
  <si>
    <t>Kuracie pečienky mrazené</t>
  </si>
  <si>
    <t>Kuracie žalúdky mrazené</t>
  </si>
  <si>
    <t>Kuracie srdcia mrazené</t>
  </si>
  <si>
    <t>Morčie prsia bez kosti a kože mraz.</t>
  </si>
  <si>
    <t>Hydinová tlačenka</t>
  </si>
  <si>
    <t>Kuracia šunka</t>
  </si>
  <si>
    <t>Morčacia šunka</t>
  </si>
  <si>
    <t>Hydinové párky</t>
  </si>
  <si>
    <t>Bratislavská hydinová saláma</t>
  </si>
  <si>
    <t>Prameň údajov: PPA – ATIS.</t>
  </si>
  <si>
    <t>Prameň údajov: PPA – ATIS;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</si>
  <si>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PPA – ATIS; *1 údaj nezverejňujeme (menej ako traja respondenti). Vývoj cien je rozdiel medzi hodnotou v aktuálnom týždni a hodnotou zistenou pred týždňom, resp. rokom. * - cenu neuvádzame.</t>
  </si>
  <si>
    <t>Ceny sa uvádzajú v €/kg bez DPH</t>
  </si>
  <si>
    <t>podstielkový</t>
  </si>
  <si>
    <t>chov</t>
  </si>
  <si>
    <t>podstielkový chov</t>
  </si>
  <si>
    <t>( 73 g a viac)</t>
  </si>
  <si>
    <t>Nákupné ceny jatočnej hydiny</t>
  </si>
  <si>
    <t>Odbytové ceny voľne ložených konzumných vajec – klietkový chov</t>
  </si>
  <si>
    <t>Odbytové ceny balených konzumných vajec – klietkový chov</t>
  </si>
  <si>
    <t>Odbytové ceny voľne ložených konzumných vajec – podstielkový chov</t>
  </si>
  <si>
    <t>Odbytové ceny balených konzumných vajec – podstielkový chov</t>
  </si>
  <si>
    <t>Odbytové ceny hydinového mäsa a výrobkov od spracovateľov</t>
  </si>
  <si>
    <t>*1</t>
  </si>
  <si>
    <t>-</t>
  </si>
  <si>
    <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</si>
  <si>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</si>
  <si>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</si>
  <si>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S</t>
    </r>
  </si>
  <si>
    <r>
      <t>Vajcia</t>
    </r>
    <r>
      <rPr>
        <b/>
        <sz val="9"/>
        <rFont val="Calibri"/>
        <family val="2"/>
        <charset val="238"/>
        <scheme val="minor"/>
      </rPr>
      <t xml:space="preserve"> L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</si>
  <si>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</si>
  <si>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</si>
  <si>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t/>
  </si>
  <si>
    <t>x</t>
  </si>
  <si>
    <t>28. týždeň</t>
  </si>
  <si>
    <t>Ceny za 29. týždeň 2025 zisťované v dňoch 21.07. – 23.07. 2025</t>
  </si>
  <si>
    <t>29. týždeň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</si>
</sst>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rgb="FF0D0D0D"/>
      <name val="Calibri"/>
      <family val="2"/>
      <charset val="238"/>
      <scheme val="minor"/>
    </font>
    <font>
      <sz val="10"/>
      <color indexed="8"/>
      <name val="Arial"/>
      <family val="2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</font>
    <font>
      <i/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">
    <xf numFmtId="0" fontId="0" fillId="0" borderId="0"/>
    <xf numFmtId="4" fontId="5" fillId="2" borderId="32" applyNumberFormat="0" applyProtection="0">
      <alignment horizontal="right" vertical="center"/>
    </xf>
  </cellStyleXfs>
  <cellXfs count="108">
    <xf numFmtId="0" fontId="0" fillId="0" borderId="0" xfId="0"/>
    <xf numFmtId="0" fontId="0" fillId="0" borderId="0" xfId="0" applyFont="1"/>
    <xf numFmtId="0" fontId="1" fillId="0" borderId="0" xfId="0" applyFont="1"/>
    <xf numFmtId="0" fontId="4" fillId="0" borderId="0" xfId="0" applyFont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2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12" fillId="0" borderId="21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15" fillId="0" borderId="21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21" xfId="0" applyFont="1" applyBorder="1" applyAlignment="1">
      <alignment vertical="center"/>
    </xf>
    <xf numFmtId="0" fontId="7" fillId="0" borderId="21" xfId="0" applyFont="1" applyBorder="1"/>
    <xf numFmtId="0" fontId="7" fillId="0" borderId="30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7" fillId="0" borderId="20" xfId="0" applyFont="1" applyBorder="1"/>
    <xf numFmtId="0" fontId="15" fillId="0" borderId="18" xfId="0" applyFont="1" applyFill="1" applyBorder="1" applyAlignment="1">
      <alignment vertical="center" wrapText="1"/>
    </xf>
    <xf numFmtId="0" fontId="7" fillId="0" borderId="31" xfId="0" applyFont="1" applyBorder="1"/>
    <xf numFmtId="0" fontId="16" fillId="0" borderId="21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0" fontId="16" fillId="0" borderId="31" xfId="0" applyFont="1" applyFill="1" applyBorder="1" applyAlignment="1">
      <alignment vertical="center" wrapText="1"/>
    </xf>
    <xf numFmtId="4" fontId="6" fillId="0" borderId="4" xfId="0" applyNumberFormat="1" applyFont="1" applyFill="1" applyBorder="1" applyAlignment="1">
      <alignment horizontal="right" vertical="center" wrapText="1" indent="1"/>
    </xf>
    <xf numFmtId="4" fontId="17" fillId="0" borderId="4" xfId="0" applyNumberFormat="1" applyFont="1" applyFill="1" applyBorder="1" applyAlignment="1">
      <alignment horizontal="right" vertical="center" wrapText="1" indent="1"/>
    </xf>
    <xf numFmtId="165" fontId="18" fillId="0" borderId="4" xfId="0" applyNumberFormat="1" applyFont="1" applyFill="1" applyBorder="1" applyAlignment="1">
      <alignment horizontal="right" vertical="center" wrapText="1" indent="1"/>
    </xf>
    <xf numFmtId="4" fontId="6" fillId="0" borderId="12" xfId="0" applyNumberFormat="1" applyFont="1" applyFill="1" applyBorder="1" applyAlignment="1">
      <alignment horizontal="right" vertical="center" wrapText="1" indent="1"/>
    </xf>
    <xf numFmtId="4" fontId="7" fillId="0" borderId="2" xfId="0" applyNumberFormat="1" applyFont="1" applyFill="1" applyBorder="1" applyAlignment="1">
      <alignment horizontal="right" vertical="center" wrapText="1" indent="1"/>
    </xf>
    <xf numFmtId="165" fontId="8" fillId="0" borderId="2" xfId="0" applyNumberFormat="1" applyFont="1" applyFill="1" applyBorder="1" applyAlignment="1">
      <alignment horizontal="right" vertical="center" wrapText="1" indent="1"/>
    </xf>
    <xf numFmtId="165" fontId="8" fillId="0" borderId="14" xfId="0" applyNumberFormat="1" applyFont="1" applyFill="1" applyBorder="1" applyAlignment="1">
      <alignment horizontal="right" vertical="center" wrapText="1" indent="1"/>
    </xf>
    <xf numFmtId="4" fontId="7" fillId="0" borderId="19" xfId="0" applyNumberFormat="1" applyFont="1" applyFill="1" applyBorder="1" applyAlignment="1">
      <alignment horizontal="right" vertical="center" wrapText="1" indent="1"/>
    </xf>
    <xf numFmtId="165" fontId="8" fillId="0" borderId="19" xfId="0" applyNumberFormat="1" applyFont="1" applyFill="1" applyBorder="1" applyAlignment="1">
      <alignment horizontal="right" vertical="center" wrapText="1" indent="1"/>
    </xf>
    <xf numFmtId="4" fontId="9" fillId="0" borderId="19" xfId="0" applyNumberFormat="1" applyFont="1" applyFill="1" applyBorder="1" applyAlignment="1">
      <alignment horizontal="right" vertical="center" wrapText="1" indent="1"/>
    </xf>
    <xf numFmtId="165" fontId="10" fillId="0" borderId="19" xfId="0" applyNumberFormat="1" applyFont="1" applyFill="1" applyBorder="1" applyAlignment="1">
      <alignment horizontal="right" vertical="center" wrapText="1" indent="1"/>
    </xf>
    <xf numFmtId="165" fontId="10" fillId="0" borderId="14" xfId="0" applyNumberFormat="1" applyFont="1" applyFill="1" applyBorder="1" applyAlignment="1">
      <alignment horizontal="right" vertical="center" wrapText="1" indent="1"/>
    </xf>
    <xf numFmtId="165" fontId="8" fillId="0" borderId="24" xfId="0" applyNumberFormat="1" applyFont="1" applyFill="1" applyBorder="1" applyAlignment="1">
      <alignment horizontal="right" vertical="center" wrapText="1" indent="1"/>
    </xf>
    <xf numFmtId="4" fontId="7" fillId="0" borderId="5" xfId="0" applyNumberFormat="1" applyFont="1" applyFill="1" applyBorder="1" applyAlignment="1">
      <alignment horizontal="right" vertical="center" wrapText="1" indent="1"/>
    </xf>
    <xf numFmtId="165" fontId="8" fillId="0" borderId="5" xfId="0" applyNumberFormat="1" applyFont="1" applyFill="1" applyBorder="1" applyAlignment="1">
      <alignment horizontal="right" vertical="center" wrapText="1" indent="1"/>
    </xf>
    <xf numFmtId="165" fontId="8" fillId="0" borderId="26" xfId="0" applyNumberFormat="1" applyFont="1" applyFill="1" applyBorder="1" applyAlignment="1">
      <alignment horizontal="right" vertical="center" wrapText="1" indent="1"/>
    </xf>
    <xf numFmtId="4" fontId="7" fillId="0" borderId="23" xfId="0" applyNumberFormat="1" applyFont="1" applyFill="1" applyBorder="1" applyAlignment="1">
      <alignment horizontal="right" vertical="center" wrapText="1" indent="1"/>
    </xf>
    <xf numFmtId="165" fontId="8" fillId="0" borderId="23" xfId="0" applyNumberFormat="1" applyFont="1" applyFill="1" applyBorder="1" applyAlignment="1">
      <alignment horizontal="right" vertical="center" wrapText="1" indent="1"/>
    </xf>
    <xf numFmtId="165" fontId="8" fillId="0" borderId="15" xfId="0" applyNumberFormat="1" applyFont="1" applyFill="1" applyBorder="1" applyAlignment="1">
      <alignment horizontal="right" vertical="center" wrapText="1" indent="1"/>
    </xf>
    <xf numFmtId="4" fontId="8" fillId="0" borderId="19" xfId="0" applyNumberFormat="1" applyFont="1" applyFill="1" applyBorder="1" applyAlignment="1">
      <alignment horizontal="right" vertical="center" wrapText="1" indent="1"/>
    </xf>
    <xf numFmtId="4" fontId="10" fillId="0" borderId="19" xfId="0" applyNumberFormat="1" applyFont="1" applyFill="1" applyBorder="1" applyAlignment="1">
      <alignment horizontal="right" vertical="center" wrapText="1" indent="1"/>
    </xf>
    <xf numFmtId="4" fontId="9" fillId="0" borderId="23" xfId="0" applyNumberFormat="1" applyFont="1" applyFill="1" applyBorder="1" applyAlignment="1">
      <alignment horizontal="right" vertical="center" wrapText="1" indent="1"/>
    </xf>
    <xf numFmtId="4" fontId="8" fillId="0" borderId="2" xfId="0" applyNumberFormat="1" applyFont="1" applyFill="1" applyBorder="1" applyAlignment="1">
      <alignment horizontal="right" vertical="center" wrapText="1" indent="1"/>
    </xf>
    <xf numFmtId="0" fontId="2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/>
    </xf>
    <xf numFmtId="0" fontId="12" fillId="0" borderId="0" xfId="0" applyFont="1" applyBorder="1" applyAlignment="1"/>
    <xf numFmtId="0" fontId="9" fillId="0" borderId="6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9" fillId="0" borderId="27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/>
    </xf>
    <xf numFmtId="0" fontId="0" fillId="0" borderId="0" xfId="0" applyFont="1" applyBorder="1" applyAlignment="1"/>
    <xf numFmtId="0" fontId="2" fillId="0" borderId="6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right" vertical="center" wrapText="1" indent="1"/>
    </xf>
    <xf numFmtId="2" fontId="7" fillId="0" borderId="1" xfId="0" applyNumberFormat="1" applyFont="1" applyFill="1" applyBorder="1" applyAlignment="1">
      <alignment horizontal="right" vertical="center" wrapText="1" indent="1"/>
    </xf>
    <xf numFmtId="164" fontId="8" fillId="0" borderId="1" xfId="0" applyNumberFormat="1" applyFont="1" applyFill="1" applyBorder="1" applyAlignment="1">
      <alignment horizontal="right" vertical="center" wrapText="1" indent="1"/>
    </xf>
    <xf numFmtId="2" fontId="7" fillId="0" borderId="9" xfId="0" applyNumberFormat="1" applyFont="1" applyFill="1" applyBorder="1" applyAlignment="1">
      <alignment horizontal="right" vertical="center" wrapText="1" indent="1"/>
    </xf>
    <xf numFmtId="0" fontId="2" fillId="0" borderId="8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vertical="center" wrapText="1"/>
    </xf>
    <xf numFmtId="2" fontId="9" fillId="0" borderId="4" xfId="0" applyNumberFormat="1" applyFont="1" applyFill="1" applyBorder="1" applyAlignment="1">
      <alignment horizontal="right" vertical="center" wrapText="1" indent="1"/>
    </xf>
    <xf numFmtId="2" fontId="7" fillId="0" borderId="4" xfId="0" applyNumberFormat="1" applyFont="1" applyFill="1" applyBorder="1" applyAlignment="1">
      <alignment horizontal="right" vertical="center" wrapText="1" indent="1"/>
    </xf>
    <xf numFmtId="164" fontId="8" fillId="0" borderId="4" xfId="0" applyNumberFormat="1" applyFont="1" applyFill="1" applyBorder="1" applyAlignment="1">
      <alignment horizontal="right" vertical="center" wrapText="1" indent="1"/>
    </xf>
    <xf numFmtId="2" fontId="7" fillId="0" borderId="12" xfId="0" applyNumberFormat="1" applyFont="1" applyFill="1" applyBorder="1" applyAlignment="1">
      <alignment horizontal="right" vertical="center" wrapText="1" indent="1"/>
    </xf>
  </cellXfs>
  <cellStyles count="2">
    <cellStyle name="Normálna" xfId="0" builtinId="0"/>
    <cellStyle name="SAPBEXstdDat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I132"/>
  <sheetViews>
    <sheetView zoomScale="130" zoomScaleNormal="130" workbookViewId="0">
      <selection activeCell="K128" sqref="K128"/>
    </sheetView>
  </sheetViews>
  <sheetFormatPr defaultRowHeight="15" x14ac:dyDescent="0.25"/>
  <cols>
    <col min="1" max="1" width="18.7109375" style="9" customWidth="1"/>
    <col min="2" max="2" width="10.42578125" style="9" customWidth="1"/>
    <col min="3" max="3" width="10.85546875" style="9" customWidth="1"/>
    <col min="4" max="4" width="11.42578125" style="9" customWidth="1"/>
    <col min="5" max="5" width="11.28515625" style="9" customWidth="1"/>
    <col min="6" max="7" width="12.7109375" style="9" customWidth="1"/>
    <col min="8" max="8" width="10.28515625" style="9" customWidth="1"/>
    <col min="9" max="9" width="10.5703125" style="9" customWidth="1"/>
    <col min="10" max="10" width="4.7109375" style="9" customWidth="1"/>
    <col min="11" max="16384" width="9.140625" style="9"/>
  </cols>
  <sheetData>
    <row r="1" spans="1:9" ht="18.75" customHeight="1" x14ac:dyDescent="0.25">
      <c r="A1" s="8"/>
    </row>
    <row r="2" spans="1:9" ht="18.75" x14ac:dyDescent="0.25">
      <c r="A2" s="10" t="s">
        <v>67</v>
      </c>
    </row>
    <row r="3" spans="1:9" ht="15.75" thickBot="1" x14ac:dyDescent="0.3">
      <c r="A3" s="11" t="s">
        <v>85</v>
      </c>
      <c r="F3" s="11" t="s">
        <v>11</v>
      </c>
    </row>
    <row r="4" spans="1:9" ht="15" customHeight="1" x14ac:dyDescent="0.25">
      <c r="A4" s="79" t="s">
        <v>0</v>
      </c>
      <c r="B4" s="63" t="s">
        <v>1</v>
      </c>
      <c r="C4" s="63"/>
      <c r="D4" s="63" t="s">
        <v>2</v>
      </c>
      <c r="E4" s="63"/>
      <c r="F4" s="63" t="s">
        <v>3</v>
      </c>
      <c r="G4" s="63"/>
      <c r="H4" s="12" t="s">
        <v>4</v>
      </c>
    </row>
    <row r="5" spans="1:9" x14ac:dyDescent="0.25">
      <c r="A5" s="80"/>
      <c r="B5" s="76" t="s">
        <v>5</v>
      </c>
      <c r="C5" s="76" t="s">
        <v>6</v>
      </c>
      <c r="D5" s="13" t="s">
        <v>86</v>
      </c>
      <c r="E5" s="13" t="s">
        <v>84</v>
      </c>
      <c r="F5" s="65" t="s">
        <v>7</v>
      </c>
      <c r="G5" s="65" t="s">
        <v>8</v>
      </c>
      <c r="H5" s="81" t="s">
        <v>9</v>
      </c>
    </row>
    <row r="6" spans="1:9" x14ac:dyDescent="0.25">
      <c r="A6" s="80"/>
      <c r="B6" s="76"/>
      <c r="C6" s="76"/>
      <c r="D6" s="13">
        <v>2025</v>
      </c>
      <c r="E6" s="13">
        <v>2025</v>
      </c>
      <c r="F6" s="65"/>
      <c r="G6" s="65"/>
      <c r="H6" s="81"/>
    </row>
    <row r="7" spans="1:9" ht="15.75" thickBot="1" x14ac:dyDescent="0.3">
      <c r="A7" s="14" t="s">
        <v>10</v>
      </c>
      <c r="B7" s="39">
        <v>1.17</v>
      </c>
      <c r="C7" s="39">
        <v>1.35</v>
      </c>
      <c r="D7" s="40">
        <v>1.2358608796263899</v>
      </c>
      <c r="E7" s="39">
        <v>1.1419437998998001</v>
      </c>
      <c r="F7" s="41">
        <v>8.2243171454523498</v>
      </c>
      <c r="G7" s="41">
        <v>13.6995438409902</v>
      </c>
      <c r="H7" s="42">
        <v>1.2262680986802199</v>
      </c>
    </row>
    <row r="8" spans="1:9" x14ac:dyDescent="0.25">
      <c r="A8" s="77" t="s">
        <v>59</v>
      </c>
      <c r="B8" s="78"/>
      <c r="C8" s="78"/>
      <c r="D8" s="78"/>
      <c r="E8" s="78"/>
      <c r="F8" s="78"/>
      <c r="G8" s="78"/>
      <c r="H8" s="78"/>
    </row>
    <row r="11" spans="1:9" ht="18.75" x14ac:dyDescent="0.25">
      <c r="A11" s="10" t="s">
        <v>68</v>
      </c>
    </row>
    <row r="12" spans="1:9" ht="15.75" thickBot="1" x14ac:dyDescent="0.3">
      <c r="A12" s="11" t="str">
        <f>A3</f>
        <v>Ceny za 29. týždeň 2025 zisťované v dňoch 21.07. – 23.07. 2025</v>
      </c>
      <c r="G12" s="11"/>
      <c r="I12" s="15" t="s">
        <v>26</v>
      </c>
    </row>
    <row r="13" spans="1:9" x14ac:dyDescent="0.25">
      <c r="A13" s="67" t="s">
        <v>0</v>
      </c>
      <c r="B13" s="70" t="s">
        <v>12</v>
      </c>
      <c r="C13" s="73" t="s">
        <v>13</v>
      </c>
      <c r="D13" s="73" t="s">
        <v>14</v>
      </c>
      <c r="E13" s="73" t="s">
        <v>15</v>
      </c>
      <c r="F13" s="63" t="s">
        <v>2</v>
      </c>
      <c r="G13" s="63"/>
      <c r="H13" s="63" t="s">
        <v>16</v>
      </c>
      <c r="I13" s="64"/>
    </row>
    <row r="14" spans="1:9" x14ac:dyDescent="0.25">
      <c r="A14" s="68"/>
      <c r="B14" s="71"/>
      <c r="C14" s="74"/>
      <c r="D14" s="74"/>
      <c r="E14" s="74"/>
      <c r="F14" s="13" t="str">
        <f>D5</f>
        <v>29. týždeň</v>
      </c>
      <c r="G14" s="13" t="str">
        <f>E5</f>
        <v>28. týždeň</v>
      </c>
      <c r="H14" s="65" t="s">
        <v>7</v>
      </c>
      <c r="I14" s="66" t="s">
        <v>8</v>
      </c>
    </row>
    <row r="15" spans="1:9" x14ac:dyDescent="0.25">
      <c r="A15" s="69"/>
      <c r="B15" s="72"/>
      <c r="C15" s="75"/>
      <c r="D15" s="75"/>
      <c r="E15" s="75"/>
      <c r="F15" s="13">
        <v>2025</v>
      </c>
      <c r="G15" s="13">
        <v>2025</v>
      </c>
      <c r="H15" s="65"/>
      <c r="I15" s="66"/>
    </row>
    <row r="16" spans="1:9" x14ac:dyDescent="0.25">
      <c r="A16" s="16" t="s">
        <v>75</v>
      </c>
      <c r="B16" s="17" t="s">
        <v>5</v>
      </c>
      <c r="C16" s="43">
        <v>15.5</v>
      </c>
      <c r="D16" s="43">
        <v>14.39</v>
      </c>
      <c r="E16" s="43" t="s">
        <v>73</v>
      </c>
      <c r="F16" s="43">
        <v>14.39</v>
      </c>
      <c r="G16" s="43">
        <v>15.5</v>
      </c>
      <c r="H16" s="44">
        <v>-7.1612903225806503</v>
      </c>
      <c r="I16" s="45">
        <v>30.818181818181799</v>
      </c>
    </row>
    <row r="17" spans="1:9" x14ac:dyDescent="0.25">
      <c r="A17" s="16" t="s">
        <v>17</v>
      </c>
      <c r="B17" s="18" t="s">
        <v>6</v>
      </c>
      <c r="C17" s="46">
        <v>22</v>
      </c>
      <c r="D17" s="46">
        <v>22.5</v>
      </c>
      <c r="E17" s="46"/>
      <c r="F17" s="46">
        <v>22.5</v>
      </c>
      <c r="G17" s="46">
        <v>24</v>
      </c>
      <c r="H17" s="47">
        <v>-6.25</v>
      </c>
      <c r="I17" s="45">
        <v>23.762376237623801</v>
      </c>
    </row>
    <row r="18" spans="1:9" x14ac:dyDescent="0.25">
      <c r="A18" s="19"/>
      <c r="B18" s="20" t="s">
        <v>18</v>
      </c>
      <c r="C18" s="48">
        <v>18.7417391936774</v>
      </c>
      <c r="D18" s="48">
        <v>20.1996499193754</v>
      </c>
      <c r="E18" s="48"/>
      <c r="F18" s="48">
        <v>19.503355033111799</v>
      </c>
      <c r="G18" s="48">
        <v>19.785799189950701</v>
      </c>
      <c r="H18" s="49">
        <v>-1.42750946841869</v>
      </c>
      <c r="I18" s="50">
        <v>42.339432398398898</v>
      </c>
    </row>
    <row r="19" spans="1:9" x14ac:dyDescent="0.25">
      <c r="A19" s="19"/>
      <c r="B19" s="18" t="s">
        <v>4</v>
      </c>
      <c r="C19" s="46">
        <v>18.683555964993101</v>
      </c>
      <c r="D19" s="46">
        <v>20.161164389374498</v>
      </c>
      <c r="E19" s="46"/>
      <c r="F19" s="46">
        <v>19.4559764338157</v>
      </c>
      <c r="G19" s="46">
        <v>19.727131760194101</v>
      </c>
      <c r="H19" s="47">
        <v>-0.24351694430415</v>
      </c>
      <c r="I19" s="45" t="s">
        <v>83</v>
      </c>
    </row>
    <row r="20" spans="1:9" x14ac:dyDescent="0.25">
      <c r="A20" s="21" t="s">
        <v>76</v>
      </c>
      <c r="B20" s="17" t="s">
        <v>5</v>
      </c>
      <c r="C20" s="43">
        <v>14.6</v>
      </c>
      <c r="D20" s="43">
        <v>13.51</v>
      </c>
      <c r="E20" s="43" t="s">
        <v>73</v>
      </c>
      <c r="F20" s="43">
        <v>11.6</v>
      </c>
      <c r="G20" s="43">
        <v>11.6</v>
      </c>
      <c r="H20" s="44" t="s">
        <v>74</v>
      </c>
      <c r="I20" s="51">
        <v>36.310223266744998</v>
      </c>
    </row>
    <row r="21" spans="1:9" x14ac:dyDescent="0.25">
      <c r="A21" s="16" t="s">
        <v>19</v>
      </c>
      <c r="B21" s="18" t="s">
        <v>6</v>
      </c>
      <c r="C21" s="46">
        <v>15.64</v>
      </c>
      <c r="D21" s="46">
        <v>20.6</v>
      </c>
      <c r="E21" s="46"/>
      <c r="F21" s="46">
        <v>20.6</v>
      </c>
      <c r="G21" s="46">
        <v>20.8</v>
      </c>
      <c r="H21" s="47">
        <v>-0.96153846153846001</v>
      </c>
      <c r="I21" s="45">
        <v>30.214917825537299</v>
      </c>
    </row>
    <row r="22" spans="1:9" x14ac:dyDescent="0.25">
      <c r="A22" s="19"/>
      <c r="B22" s="20" t="s">
        <v>18</v>
      </c>
      <c r="C22" s="48">
        <v>14.897734052898899</v>
      </c>
      <c r="D22" s="48">
        <v>17.1386852417047</v>
      </c>
      <c r="E22" s="48"/>
      <c r="F22" s="48">
        <v>15.6048202525918</v>
      </c>
      <c r="G22" s="48">
        <v>15.8837213293481</v>
      </c>
      <c r="H22" s="49">
        <v>-1.7558925328220201</v>
      </c>
      <c r="I22" s="50">
        <v>51.738597634239603</v>
      </c>
    </row>
    <row r="23" spans="1:9" x14ac:dyDescent="0.25">
      <c r="A23" s="19"/>
      <c r="B23" s="18" t="s">
        <v>4</v>
      </c>
      <c r="C23" s="46">
        <v>14.8193893167944</v>
      </c>
      <c r="D23" s="46">
        <v>17.103045937485501</v>
      </c>
      <c r="E23" s="46"/>
      <c r="F23" s="46">
        <v>15.6825404623577</v>
      </c>
      <c r="G23" s="46">
        <v>15.8167337107643</v>
      </c>
      <c r="H23" s="47">
        <v>0.49558430888452998</v>
      </c>
      <c r="I23" s="45" t="s">
        <v>83</v>
      </c>
    </row>
    <row r="24" spans="1:9" x14ac:dyDescent="0.25">
      <c r="A24" s="21" t="s">
        <v>77</v>
      </c>
      <c r="B24" s="17" t="s">
        <v>5</v>
      </c>
      <c r="C24" s="43">
        <v>11.2</v>
      </c>
      <c r="D24" s="43">
        <v>13.4</v>
      </c>
      <c r="E24" s="43" t="s">
        <v>73</v>
      </c>
      <c r="F24" s="43">
        <v>11</v>
      </c>
      <c r="G24" s="43">
        <v>11</v>
      </c>
      <c r="H24" s="44" t="s">
        <v>74</v>
      </c>
      <c r="I24" s="51">
        <v>45.5026455026455</v>
      </c>
    </row>
    <row r="25" spans="1:9" x14ac:dyDescent="0.25">
      <c r="A25" s="16" t="s">
        <v>20</v>
      </c>
      <c r="B25" s="18" t="s">
        <v>6</v>
      </c>
      <c r="C25" s="46">
        <v>13.34</v>
      </c>
      <c r="D25" s="46">
        <v>18.5</v>
      </c>
      <c r="E25" s="46"/>
      <c r="F25" s="46">
        <v>18.5</v>
      </c>
      <c r="G25" s="46">
        <v>18.5</v>
      </c>
      <c r="H25" s="47" t="s">
        <v>74</v>
      </c>
      <c r="I25" s="45">
        <v>32.142857142857103</v>
      </c>
    </row>
    <row r="26" spans="1:9" x14ac:dyDescent="0.25">
      <c r="A26" s="19"/>
      <c r="B26" s="20" t="s">
        <v>18</v>
      </c>
      <c r="C26" s="48">
        <v>11.500616551470999</v>
      </c>
      <c r="D26" s="48">
        <v>15.7495521541081</v>
      </c>
      <c r="E26" s="48"/>
      <c r="F26" s="48">
        <v>12.0803192110412</v>
      </c>
      <c r="G26" s="48">
        <v>12.3067437270456</v>
      </c>
      <c r="H26" s="49">
        <v>-1.83984099308715</v>
      </c>
      <c r="I26" s="50">
        <v>38.080407893621</v>
      </c>
    </row>
    <row r="27" spans="1:9" x14ac:dyDescent="0.25">
      <c r="A27" s="19"/>
      <c r="B27" s="18" t="s">
        <v>4</v>
      </c>
      <c r="C27" s="46">
        <v>11.457024894489001</v>
      </c>
      <c r="D27" s="46">
        <v>15.691202588917299</v>
      </c>
      <c r="E27" s="46"/>
      <c r="F27" s="46">
        <v>12.081816022352999</v>
      </c>
      <c r="G27" s="46">
        <v>11.7925973084199</v>
      </c>
      <c r="H27" s="47">
        <v>1.23889596483E-2</v>
      </c>
      <c r="I27" s="45" t="s">
        <v>83</v>
      </c>
    </row>
    <row r="28" spans="1:9" x14ac:dyDescent="0.25">
      <c r="A28" s="21" t="s">
        <v>78</v>
      </c>
      <c r="B28" s="17" t="s">
        <v>5</v>
      </c>
      <c r="C28" s="43">
        <v>6</v>
      </c>
      <c r="D28" s="43">
        <v>9.8000000000000007</v>
      </c>
      <c r="E28" s="43" t="s">
        <v>73</v>
      </c>
      <c r="F28" s="43">
        <v>6</v>
      </c>
      <c r="G28" s="43">
        <v>6</v>
      </c>
      <c r="H28" s="44" t="s">
        <v>74</v>
      </c>
      <c r="I28" s="51">
        <v>6.00706713780919</v>
      </c>
    </row>
    <row r="29" spans="1:9" x14ac:dyDescent="0.25">
      <c r="A29" s="16" t="s">
        <v>21</v>
      </c>
      <c r="B29" s="18" t="s">
        <v>6</v>
      </c>
      <c r="C29" s="46">
        <v>12.5</v>
      </c>
      <c r="D29" s="46">
        <v>15</v>
      </c>
      <c r="E29" s="46"/>
      <c r="F29" s="46">
        <v>15</v>
      </c>
      <c r="G29" s="46">
        <v>12.5</v>
      </c>
      <c r="H29" s="47">
        <v>20</v>
      </c>
      <c r="I29" s="45">
        <v>66.6666666666667</v>
      </c>
    </row>
    <row r="30" spans="1:9" x14ac:dyDescent="0.25">
      <c r="A30" s="19"/>
      <c r="B30" s="20" t="s">
        <v>18</v>
      </c>
      <c r="C30" s="48">
        <v>8.8678835411612003</v>
      </c>
      <c r="D30" s="48">
        <v>10.0321720430107</v>
      </c>
      <c r="E30" s="48"/>
      <c r="F30" s="48">
        <v>9.0507731115990104</v>
      </c>
      <c r="G30" s="48">
        <v>8.7356483923861106</v>
      </c>
      <c r="H30" s="49">
        <v>3.6073420661888802</v>
      </c>
      <c r="I30" s="50">
        <v>52.700597098748901</v>
      </c>
    </row>
    <row r="31" spans="1:9" x14ac:dyDescent="0.25">
      <c r="A31" s="19"/>
      <c r="B31" s="18" t="s">
        <v>4</v>
      </c>
      <c r="C31" s="46">
        <v>8.1000677086272095</v>
      </c>
      <c r="D31" s="46">
        <v>10.0214193548387</v>
      </c>
      <c r="E31" s="46"/>
      <c r="F31" s="46">
        <v>8.44487317232681</v>
      </c>
      <c r="G31" s="46">
        <v>8.7605902901547008</v>
      </c>
      <c r="H31" s="47">
        <v>-7.1747665939813903</v>
      </c>
      <c r="I31" s="45" t="s">
        <v>83</v>
      </c>
    </row>
    <row r="32" spans="1:9" x14ac:dyDescent="0.25">
      <c r="A32" s="21" t="s">
        <v>22</v>
      </c>
      <c r="B32" s="17" t="s">
        <v>5</v>
      </c>
      <c r="C32" s="43" t="s">
        <v>73</v>
      </c>
      <c r="D32" s="43">
        <v>7.1</v>
      </c>
      <c r="E32" s="43" t="s">
        <v>74</v>
      </c>
      <c r="F32" s="43">
        <v>7.1</v>
      </c>
      <c r="G32" s="43">
        <v>7.1</v>
      </c>
      <c r="H32" s="44" t="s">
        <v>74</v>
      </c>
      <c r="I32" s="51">
        <v>18.3333333333333</v>
      </c>
    </row>
    <row r="33" spans="1:9" x14ac:dyDescent="0.25">
      <c r="A33" s="22" t="s">
        <v>23</v>
      </c>
      <c r="B33" s="18" t="s">
        <v>6</v>
      </c>
      <c r="C33" s="46"/>
      <c r="D33" s="46">
        <v>12.06</v>
      </c>
      <c r="E33" s="46"/>
      <c r="F33" s="46">
        <v>12.5</v>
      </c>
      <c r="G33" s="46">
        <v>12.5</v>
      </c>
      <c r="H33" s="47" t="s">
        <v>74</v>
      </c>
      <c r="I33" s="45">
        <v>25</v>
      </c>
    </row>
    <row r="34" spans="1:9" x14ac:dyDescent="0.25">
      <c r="A34" s="19"/>
      <c r="B34" s="20" t="s">
        <v>18</v>
      </c>
      <c r="C34" s="48"/>
      <c r="D34" s="48">
        <v>7.1900480923372898</v>
      </c>
      <c r="E34" s="46"/>
      <c r="F34" s="48">
        <v>7.9574646411733898</v>
      </c>
      <c r="G34" s="48">
        <v>8.9244778012685</v>
      </c>
      <c r="H34" s="49">
        <v>-10.835515327940699</v>
      </c>
      <c r="I34" s="50">
        <v>15.0962907757797</v>
      </c>
    </row>
    <row r="35" spans="1:9" x14ac:dyDescent="0.25">
      <c r="A35" s="23"/>
      <c r="B35" s="24" t="s">
        <v>4</v>
      </c>
      <c r="C35" s="52"/>
      <c r="D35" s="52">
        <v>7.1819685796729704</v>
      </c>
      <c r="E35" s="52"/>
      <c r="F35" s="52">
        <v>7.9366317443687802</v>
      </c>
      <c r="G35" s="52">
        <v>8.8807399577167008</v>
      </c>
      <c r="H35" s="53">
        <v>-0.26249040494276998</v>
      </c>
      <c r="I35" s="54" t="s">
        <v>83</v>
      </c>
    </row>
    <row r="36" spans="1:9" x14ac:dyDescent="0.25">
      <c r="A36" s="16" t="s">
        <v>22</v>
      </c>
      <c r="B36" s="18" t="s">
        <v>5</v>
      </c>
      <c r="C36" s="46" t="s">
        <v>74</v>
      </c>
      <c r="D36" s="46" t="s">
        <v>74</v>
      </c>
      <c r="E36" s="46" t="s">
        <v>73</v>
      </c>
      <c r="F36" s="46" t="s">
        <v>73</v>
      </c>
      <c r="G36" s="46" t="s">
        <v>73</v>
      </c>
      <c r="H36" s="47" t="s">
        <v>73</v>
      </c>
      <c r="I36" s="45">
        <v>187.5</v>
      </c>
    </row>
    <row r="37" spans="1:9" x14ac:dyDescent="0.25">
      <c r="A37" s="22" t="s">
        <v>24</v>
      </c>
      <c r="B37" s="18" t="s">
        <v>6</v>
      </c>
      <c r="C37" s="46"/>
      <c r="D37" s="46"/>
      <c r="E37" s="46"/>
      <c r="F37" s="46"/>
      <c r="G37" s="46"/>
      <c r="H37" s="47"/>
      <c r="I37" s="45">
        <v>62.352941176470601</v>
      </c>
    </row>
    <row r="38" spans="1:9" x14ac:dyDescent="0.25">
      <c r="A38" s="22" t="s">
        <v>25</v>
      </c>
      <c r="B38" s="20" t="s">
        <v>18</v>
      </c>
      <c r="C38" s="48"/>
      <c r="D38" s="48"/>
      <c r="E38" s="46"/>
      <c r="F38" s="48"/>
      <c r="G38" s="48"/>
      <c r="H38" s="49"/>
      <c r="I38" s="50">
        <v>102.03941683159999</v>
      </c>
    </row>
    <row r="39" spans="1:9" ht="15.75" thickBot="1" x14ac:dyDescent="0.3">
      <c r="A39" s="25"/>
      <c r="B39" s="26" t="s">
        <v>4</v>
      </c>
      <c r="C39" s="55"/>
      <c r="D39" s="55"/>
      <c r="E39" s="55"/>
      <c r="F39" s="55"/>
      <c r="G39" s="55"/>
      <c r="H39" s="56"/>
      <c r="I39" s="57" t="s">
        <v>83</v>
      </c>
    </row>
    <row r="40" spans="1:9" ht="51.75" customHeight="1" x14ac:dyDescent="0.25">
      <c r="A40" s="82" t="s">
        <v>60</v>
      </c>
      <c r="B40" s="83"/>
      <c r="C40" s="83"/>
      <c r="D40" s="83"/>
      <c r="E40" s="83"/>
      <c r="F40" s="83"/>
      <c r="G40" s="83"/>
      <c r="H40" s="83"/>
      <c r="I40" s="83"/>
    </row>
    <row r="41" spans="1:9" x14ac:dyDescent="0.25">
      <c r="A41" s="27"/>
    </row>
    <row r="43" spans="1:9" ht="18.75" x14ac:dyDescent="0.25">
      <c r="A43" s="10" t="s">
        <v>69</v>
      </c>
    </row>
    <row r="44" spans="1:9" ht="15.75" thickBot="1" x14ac:dyDescent="0.3">
      <c r="A44" s="11" t="str">
        <f>$A$12</f>
        <v>Ceny za 29. týždeň 2025 zisťované v dňoch 21.07. – 23.07. 2025</v>
      </c>
      <c r="G44" s="11"/>
      <c r="I44" s="15" t="s">
        <v>26</v>
      </c>
    </row>
    <row r="45" spans="1:9" x14ac:dyDescent="0.25">
      <c r="A45" s="84" t="s">
        <v>0</v>
      </c>
      <c r="B45" s="70" t="s">
        <v>12</v>
      </c>
      <c r="C45" s="73" t="s">
        <v>13</v>
      </c>
      <c r="D45" s="73" t="s">
        <v>14</v>
      </c>
      <c r="E45" s="73" t="s">
        <v>15</v>
      </c>
      <c r="F45" s="73" t="s">
        <v>2</v>
      </c>
      <c r="G45" s="73"/>
      <c r="H45" s="73" t="s">
        <v>16</v>
      </c>
      <c r="I45" s="86"/>
    </row>
    <row r="46" spans="1:9" x14ac:dyDescent="0.25">
      <c r="A46" s="85"/>
      <c r="B46" s="71"/>
      <c r="C46" s="74"/>
      <c r="D46" s="74"/>
      <c r="E46" s="74"/>
      <c r="F46" s="13" t="str">
        <f>$F$14</f>
        <v>29. týždeň</v>
      </c>
      <c r="G46" s="13" t="str">
        <f>$G$14</f>
        <v>28. týždeň</v>
      </c>
      <c r="H46" s="87" t="s">
        <v>7</v>
      </c>
      <c r="I46" s="89" t="s">
        <v>8</v>
      </c>
    </row>
    <row r="47" spans="1:9" x14ac:dyDescent="0.25">
      <c r="A47" s="85"/>
      <c r="B47" s="71"/>
      <c r="C47" s="74"/>
      <c r="D47" s="74"/>
      <c r="E47" s="74"/>
      <c r="F47" s="13">
        <v>2025</v>
      </c>
      <c r="G47" s="13">
        <v>2025</v>
      </c>
      <c r="H47" s="88"/>
      <c r="I47" s="90"/>
    </row>
    <row r="48" spans="1:9" x14ac:dyDescent="0.25">
      <c r="A48" s="21" t="s">
        <v>76</v>
      </c>
      <c r="B48" s="17" t="s">
        <v>5</v>
      </c>
      <c r="C48" s="43" t="s">
        <v>73</v>
      </c>
      <c r="D48" s="43" t="s">
        <v>73</v>
      </c>
      <c r="E48" s="43" t="s">
        <v>74</v>
      </c>
      <c r="F48" s="43">
        <v>16.899999999999999</v>
      </c>
      <c r="G48" s="43">
        <v>17.2</v>
      </c>
      <c r="H48" s="44">
        <v>-1.7441860465116299</v>
      </c>
      <c r="I48" s="51">
        <v>37.398373983739802</v>
      </c>
    </row>
    <row r="49" spans="1:9" x14ac:dyDescent="0.25">
      <c r="A49" s="16" t="s">
        <v>19</v>
      </c>
      <c r="B49" s="18" t="s">
        <v>6</v>
      </c>
      <c r="C49" s="58"/>
      <c r="D49" s="46"/>
      <c r="E49" s="46"/>
      <c r="F49" s="46">
        <v>19.7</v>
      </c>
      <c r="G49" s="46">
        <v>19.7</v>
      </c>
      <c r="H49" s="47" t="s">
        <v>74</v>
      </c>
      <c r="I49" s="45">
        <v>23.125</v>
      </c>
    </row>
    <row r="50" spans="1:9" x14ac:dyDescent="0.25">
      <c r="A50" s="22" t="s">
        <v>27</v>
      </c>
      <c r="B50" s="20" t="s">
        <v>18</v>
      </c>
      <c r="C50" s="58"/>
      <c r="D50" s="46"/>
      <c r="E50" s="46"/>
      <c r="F50" s="48">
        <v>18.159062151097899</v>
      </c>
      <c r="G50" s="48">
        <v>18.0566729917774</v>
      </c>
      <c r="H50" s="49">
        <v>0.56704332723503004</v>
      </c>
      <c r="I50" s="50">
        <v>33.352906647233702</v>
      </c>
    </row>
    <row r="51" spans="1:9" x14ac:dyDescent="0.25">
      <c r="A51" s="19"/>
      <c r="B51" s="18" t="s">
        <v>4</v>
      </c>
      <c r="C51" s="59"/>
      <c r="D51" s="46"/>
      <c r="E51" s="46"/>
      <c r="F51" s="46">
        <v>17.773874209155199</v>
      </c>
      <c r="G51" s="46">
        <v>17.961796331435799</v>
      </c>
      <c r="H51" s="47">
        <v>-2.1671580287446801</v>
      </c>
      <c r="I51" s="45" t="s">
        <v>83</v>
      </c>
    </row>
    <row r="52" spans="1:9" x14ac:dyDescent="0.25">
      <c r="A52" s="21" t="s">
        <v>77</v>
      </c>
      <c r="B52" s="17" t="s">
        <v>5</v>
      </c>
      <c r="C52" s="43" t="s">
        <v>73</v>
      </c>
      <c r="D52" s="43">
        <v>16</v>
      </c>
      <c r="E52" s="43" t="s">
        <v>73</v>
      </c>
      <c r="F52" s="43">
        <v>15</v>
      </c>
      <c r="G52" s="43">
        <v>15.9</v>
      </c>
      <c r="H52" s="44">
        <v>-5.6603773584905701</v>
      </c>
      <c r="I52" s="51">
        <v>38.8888888888889</v>
      </c>
    </row>
    <row r="53" spans="1:9" x14ac:dyDescent="0.25">
      <c r="A53" s="16" t="s">
        <v>20</v>
      </c>
      <c r="B53" s="18" t="s">
        <v>6</v>
      </c>
      <c r="C53" s="46"/>
      <c r="D53" s="46">
        <v>18</v>
      </c>
      <c r="E53" s="46"/>
      <c r="F53" s="46">
        <v>18</v>
      </c>
      <c r="G53" s="46">
        <v>18</v>
      </c>
      <c r="H53" s="47" t="s">
        <v>74</v>
      </c>
      <c r="I53" s="45">
        <v>20</v>
      </c>
    </row>
    <row r="54" spans="1:9" x14ac:dyDescent="0.25">
      <c r="A54" s="22" t="s">
        <v>27</v>
      </c>
      <c r="B54" s="20" t="s">
        <v>18</v>
      </c>
      <c r="C54" s="48"/>
      <c r="D54" s="48">
        <v>16.873785727344799</v>
      </c>
      <c r="E54" s="48"/>
      <c r="F54" s="48">
        <v>16.311067161229499</v>
      </c>
      <c r="G54" s="48">
        <v>16.3089441682142</v>
      </c>
      <c r="H54" s="49">
        <v>1.301735411807E-2</v>
      </c>
      <c r="I54" s="50">
        <v>29.232154397497201</v>
      </c>
    </row>
    <row r="55" spans="1:9" x14ac:dyDescent="0.25">
      <c r="A55" s="19"/>
      <c r="B55" s="18" t="s">
        <v>4</v>
      </c>
      <c r="C55" s="46"/>
      <c r="D55" s="46">
        <v>16.7602687549516</v>
      </c>
      <c r="E55" s="46"/>
      <c r="F55" s="46">
        <v>16.683750874099299</v>
      </c>
      <c r="G55" s="46">
        <v>16.6108653327742</v>
      </c>
      <c r="H55" s="47">
        <v>2.2338125022494499</v>
      </c>
      <c r="I55" s="45" t="s">
        <v>83</v>
      </c>
    </row>
    <row r="56" spans="1:9" x14ac:dyDescent="0.25">
      <c r="A56" s="21" t="s">
        <v>76</v>
      </c>
      <c r="B56" s="17" t="s">
        <v>5</v>
      </c>
      <c r="C56" s="43" t="s">
        <v>73</v>
      </c>
      <c r="D56" s="43">
        <v>16.3</v>
      </c>
      <c r="E56" s="43" t="s">
        <v>73</v>
      </c>
      <c r="F56" s="43">
        <v>16.3</v>
      </c>
      <c r="G56" s="43">
        <v>15.9</v>
      </c>
      <c r="H56" s="44">
        <v>2.5157232704402501</v>
      </c>
      <c r="I56" s="51">
        <v>43.865842894969099</v>
      </c>
    </row>
    <row r="57" spans="1:9" x14ac:dyDescent="0.25">
      <c r="A57" s="16" t="s">
        <v>19</v>
      </c>
      <c r="B57" s="18" t="s">
        <v>6</v>
      </c>
      <c r="C57" s="46"/>
      <c r="D57" s="46">
        <v>24.85</v>
      </c>
      <c r="E57" s="46"/>
      <c r="F57" s="46">
        <v>24.85</v>
      </c>
      <c r="G57" s="46">
        <v>23.29</v>
      </c>
      <c r="H57" s="47">
        <v>6.6981537140403598</v>
      </c>
      <c r="I57" s="45">
        <v>13.7299771167048</v>
      </c>
    </row>
    <row r="58" spans="1:9" x14ac:dyDescent="0.25">
      <c r="A58" s="22" t="s">
        <v>28</v>
      </c>
      <c r="B58" s="20" t="s">
        <v>18</v>
      </c>
      <c r="C58" s="48"/>
      <c r="D58" s="48">
        <v>17.714499200231899</v>
      </c>
      <c r="E58" s="46"/>
      <c r="F58" s="48">
        <v>17.394681339548299</v>
      </c>
      <c r="G58" s="48">
        <v>17.624748944725699</v>
      </c>
      <c r="H58" s="49">
        <v>-1.30536670847888</v>
      </c>
      <c r="I58" s="50">
        <v>34.191148280151097</v>
      </c>
    </row>
    <row r="59" spans="1:9" x14ac:dyDescent="0.25">
      <c r="A59" s="19"/>
      <c r="B59" s="18" t="s">
        <v>4</v>
      </c>
      <c r="C59" s="46"/>
      <c r="D59" s="46">
        <v>17.575095894523798</v>
      </c>
      <c r="E59" s="46"/>
      <c r="F59" s="46">
        <v>17.315939804354201</v>
      </c>
      <c r="G59" s="46">
        <v>17.5447752081601</v>
      </c>
      <c r="H59" s="47">
        <v>-0.45473440127272002</v>
      </c>
      <c r="I59" s="45" t="s">
        <v>83</v>
      </c>
    </row>
    <row r="60" spans="1:9" x14ac:dyDescent="0.25">
      <c r="A60" s="21" t="s">
        <v>77</v>
      </c>
      <c r="B60" s="17" t="s">
        <v>5</v>
      </c>
      <c r="C60" s="43" t="s">
        <v>73</v>
      </c>
      <c r="D60" s="43">
        <v>15.3</v>
      </c>
      <c r="E60" s="43" t="s">
        <v>73</v>
      </c>
      <c r="F60" s="43">
        <v>15</v>
      </c>
      <c r="G60" s="43">
        <v>15</v>
      </c>
      <c r="H60" s="44" t="s">
        <v>74</v>
      </c>
      <c r="I60" s="51">
        <v>52.594099694811803</v>
      </c>
    </row>
    <row r="61" spans="1:9" x14ac:dyDescent="0.25">
      <c r="A61" s="16" t="s">
        <v>20</v>
      </c>
      <c r="B61" s="18" t="s">
        <v>6</v>
      </c>
      <c r="C61" s="46"/>
      <c r="D61" s="46">
        <v>17.7</v>
      </c>
      <c r="E61" s="46"/>
      <c r="F61" s="46">
        <v>17.7</v>
      </c>
      <c r="G61" s="46">
        <v>18.2</v>
      </c>
      <c r="H61" s="47">
        <v>-2.7472527472527499</v>
      </c>
      <c r="I61" s="45">
        <v>36.153846153846203</v>
      </c>
    </row>
    <row r="62" spans="1:9" x14ac:dyDescent="0.25">
      <c r="A62" s="22" t="s">
        <v>28</v>
      </c>
      <c r="B62" s="20" t="s">
        <v>18</v>
      </c>
      <c r="C62" s="48"/>
      <c r="D62" s="48">
        <v>16.238820875249299</v>
      </c>
      <c r="E62" s="48"/>
      <c r="F62" s="48">
        <v>15.8293529938902</v>
      </c>
      <c r="G62" s="48">
        <v>15.977695762309899</v>
      </c>
      <c r="H62" s="49">
        <v>-0.92843655697620997</v>
      </c>
      <c r="I62" s="50">
        <v>35.820304862041198</v>
      </c>
    </row>
    <row r="63" spans="1:9" x14ac:dyDescent="0.25">
      <c r="A63" s="19"/>
      <c r="B63" s="18" t="s">
        <v>4</v>
      </c>
      <c r="C63" s="46"/>
      <c r="D63" s="46">
        <v>16.130844616036299</v>
      </c>
      <c r="E63" s="46"/>
      <c r="F63" s="46">
        <v>15.9521737114878</v>
      </c>
      <c r="G63" s="46">
        <v>15.9638368302603</v>
      </c>
      <c r="H63" s="47">
        <v>0.76993091862565999</v>
      </c>
      <c r="I63" s="45" t="s">
        <v>83</v>
      </c>
    </row>
    <row r="64" spans="1:9" x14ac:dyDescent="0.25">
      <c r="A64" s="21" t="s">
        <v>76</v>
      </c>
      <c r="B64" s="17" t="s">
        <v>5</v>
      </c>
      <c r="C64" s="43">
        <v>15.9</v>
      </c>
      <c r="D64" s="43">
        <v>15.08</v>
      </c>
      <c r="E64" s="43" t="s">
        <v>73</v>
      </c>
      <c r="F64" s="43">
        <v>15.08</v>
      </c>
      <c r="G64" s="43">
        <v>15.32</v>
      </c>
      <c r="H64" s="44">
        <v>-1.56657963446475</v>
      </c>
      <c r="I64" s="51">
        <v>49.306930693069297</v>
      </c>
    </row>
    <row r="65" spans="1:9" x14ac:dyDescent="0.25">
      <c r="A65" s="16" t="s">
        <v>19</v>
      </c>
      <c r="B65" s="18" t="s">
        <v>6</v>
      </c>
      <c r="C65" s="46">
        <v>18</v>
      </c>
      <c r="D65" s="46">
        <v>17</v>
      </c>
      <c r="E65" s="46"/>
      <c r="F65" s="46">
        <v>18</v>
      </c>
      <c r="G65" s="46">
        <v>18</v>
      </c>
      <c r="H65" s="47" t="s">
        <v>74</v>
      </c>
      <c r="I65" s="45">
        <v>16.883116883116902</v>
      </c>
    </row>
    <row r="66" spans="1:9" x14ac:dyDescent="0.25">
      <c r="A66" s="22" t="s">
        <v>29</v>
      </c>
      <c r="B66" s="20" t="s">
        <v>18</v>
      </c>
      <c r="C66" s="48">
        <v>15.918093661305599</v>
      </c>
      <c r="D66" s="48">
        <v>16.063013698630101</v>
      </c>
      <c r="E66" s="48"/>
      <c r="F66" s="48">
        <v>16.099540905334699</v>
      </c>
      <c r="G66" s="48">
        <v>16.531507352941201</v>
      </c>
      <c r="H66" s="49">
        <v>-2.6129888726066102</v>
      </c>
      <c r="I66" s="50">
        <v>42.821608148827202</v>
      </c>
    </row>
    <row r="67" spans="1:9" x14ac:dyDescent="0.25">
      <c r="A67" s="19"/>
      <c r="B67" s="18" t="s">
        <v>4</v>
      </c>
      <c r="C67" s="46">
        <v>15.918093661305599</v>
      </c>
      <c r="D67" s="46">
        <v>16.063013698630101</v>
      </c>
      <c r="E67" s="46"/>
      <c r="F67" s="46">
        <v>16.396621063263201</v>
      </c>
      <c r="G67" s="46">
        <v>16.4867279411765</v>
      </c>
      <c r="H67" s="47">
        <v>1.8118376754719001</v>
      </c>
      <c r="I67" s="45" t="s">
        <v>83</v>
      </c>
    </row>
    <row r="68" spans="1:9" x14ac:dyDescent="0.25">
      <c r="A68" s="21" t="s">
        <v>77</v>
      </c>
      <c r="B68" s="17" t="s">
        <v>5</v>
      </c>
      <c r="C68" s="43">
        <v>15.2</v>
      </c>
      <c r="D68" s="43">
        <v>13.5</v>
      </c>
      <c r="E68" s="43" t="s">
        <v>73</v>
      </c>
      <c r="F68" s="43">
        <v>13.5</v>
      </c>
      <c r="G68" s="43">
        <v>13.49</v>
      </c>
      <c r="H68" s="44">
        <v>7.4128984432909995E-2</v>
      </c>
      <c r="I68" s="51">
        <v>43.6170212765957</v>
      </c>
    </row>
    <row r="69" spans="1:9" x14ac:dyDescent="0.25">
      <c r="A69" s="16" t="s">
        <v>20</v>
      </c>
      <c r="B69" s="18" t="s">
        <v>6</v>
      </c>
      <c r="C69" s="46">
        <v>15.5</v>
      </c>
      <c r="D69" s="46">
        <v>15.97</v>
      </c>
      <c r="E69" s="46"/>
      <c r="F69" s="46">
        <v>15.97</v>
      </c>
      <c r="G69" s="46">
        <v>15.97</v>
      </c>
      <c r="H69" s="47" t="s">
        <v>74</v>
      </c>
      <c r="I69" s="45">
        <v>33.0833333333333</v>
      </c>
    </row>
    <row r="70" spans="1:9" x14ac:dyDescent="0.25">
      <c r="A70" s="22" t="s">
        <v>29</v>
      </c>
      <c r="B70" s="20" t="s">
        <v>18</v>
      </c>
      <c r="C70" s="48">
        <v>15.249082733963499</v>
      </c>
      <c r="D70" s="48">
        <v>15.231410420751001</v>
      </c>
      <c r="E70" s="48"/>
      <c r="F70" s="48">
        <v>15.1210531524123</v>
      </c>
      <c r="G70" s="48">
        <v>15.074100072647999</v>
      </c>
      <c r="H70" s="49">
        <v>0.31148181011164999</v>
      </c>
      <c r="I70" s="50">
        <v>53.658265485152903</v>
      </c>
    </row>
    <row r="71" spans="1:9" ht="15.75" thickBot="1" x14ac:dyDescent="0.3">
      <c r="A71" s="25"/>
      <c r="B71" s="26" t="s">
        <v>4</v>
      </c>
      <c r="C71" s="55">
        <v>15.2430541484204</v>
      </c>
      <c r="D71" s="55">
        <v>15.205192655708</v>
      </c>
      <c r="E71" s="55"/>
      <c r="F71" s="55">
        <v>15.477600071627</v>
      </c>
      <c r="G71" s="55">
        <v>15.5462577188522</v>
      </c>
      <c r="H71" s="56">
        <v>2.3036318134893401</v>
      </c>
      <c r="I71" s="57" t="s">
        <v>83</v>
      </c>
    </row>
    <row r="72" spans="1:9" ht="49.5" customHeight="1" x14ac:dyDescent="0.25">
      <c r="A72" s="82" t="s">
        <v>60</v>
      </c>
      <c r="B72" s="83"/>
      <c r="C72" s="83"/>
      <c r="D72" s="83"/>
      <c r="E72" s="83"/>
      <c r="F72" s="83"/>
      <c r="G72" s="83"/>
      <c r="H72" s="83"/>
      <c r="I72" s="83"/>
    </row>
    <row r="75" spans="1:9" ht="18.75" x14ac:dyDescent="0.25">
      <c r="A75" s="10" t="s">
        <v>70</v>
      </c>
    </row>
    <row r="76" spans="1:9" ht="15.75" thickBot="1" x14ac:dyDescent="0.3">
      <c r="A76" s="11" t="str">
        <f>$A$12</f>
        <v>Ceny za 29. týždeň 2025 zisťované v dňoch 21.07. – 23.07. 2025</v>
      </c>
      <c r="G76" s="11"/>
      <c r="I76" s="15" t="s">
        <v>26</v>
      </c>
    </row>
    <row r="77" spans="1:9" x14ac:dyDescent="0.25">
      <c r="A77" s="67" t="s">
        <v>0</v>
      </c>
      <c r="B77" s="70" t="s">
        <v>12</v>
      </c>
      <c r="C77" s="73" t="s">
        <v>13</v>
      </c>
      <c r="D77" s="73" t="s">
        <v>14</v>
      </c>
      <c r="E77" s="73" t="s">
        <v>15</v>
      </c>
      <c r="F77" s="63" t="s">
        <v>2</v>
      </c>
      <c r="G77" s="63"/>
      <c r="H77" s="63" t="s">
        <v>16</v>
      </c>
      <c r="I77" s="64"/>
    </row>
    <row r="78" spans="1:9" x14ac:dyDescent="0.25">
      <c r="A78" s="68"/>
      <c r="B78" s="71"/>
      <c r="C78" s="74"/>
      <c r="D78" s="74"/>
      <c r="E78" s="74"/>
      <c r="F78" s="13" t="str">
        <f>$F$14</f>
        <v>29. týždeň</v>
      </c>
      <c r="G78" s="13" t="str">
        <f>$G$14</f>
        <v>28. týždeň</v>
      </c>
      <c r="H78" s="65" t="s">
        <v>7</v>
      </c>
      <c r="I78" s="66" t="s">
        <v>8</v>
      </c>
    </row>
    <row r="79" spans="1:9" x14ac:dyDescent="0.25">
      <c r="A79" s="69"/>
      <c r="B79" s="72"/>
      <c r="C79" s="75"/>
      <c r="D79" s="75"/>
      <c r="E79" s="75"/>
      <c r="F79" s="13">
        <v>2025</v>
      </c>
      <c r="G79" s="13">
        <v>2025</v>
      </c>
      <c r="H79" s="65"/>
      <c r="I79" s="66"/>
    </row>
    <row r="80" spans="1:9" x14ac:dyDescent="0.25">
      <c r="A80" s="16" t="s">
        <v>75</v>
      </c>
      <c r="B80" s="17" t="s">
        <v>5</v>
      </c>
      <c r="C80" s="43" t="s">
        <v>74</v>
      </c>
      <c r="D80" s="43" t="s">
        <v>73</v>
      </c>
      <c r="E80" s="43" t="s">
        <v>73</v>
      </c>
      <c r="F80" s="43" t="s">
        <v>73</v>
      </c>
      <c r="G80" s="43">
        <v>22</v>
      </c>
      <c r="H80" s="44">
        <v>-10.4545454545454</v>
      </c>
      <c r="I80" s="45" t="s">
        <v>73</v>
      </c>
    </row>
    <row r="81" spans="1:9" x14ac:dyDescent="0.25">
      <c r="A81" s="16" t="s">
        <v>17</v>
      </c>
      <c r="B81" s="18" t="s">
        <v>6</v>
      </c>
      <c r="C81" s="46"/>
      <c r="D81" s="46"/>
      <c r="E81" s="46"/>
      <c r="F81" s="46"/>
      <c r="G81" s="46">
        <v>27</v>
      </c>
      <c r="H81" s="47">
        <v>-18.518518518518501</v>
      </c>
      <c r="I81" s="45" t="s">
        <v>73</v>
      </c>
    </row>
    <row r="82" spans="1:9" x14ac:dyDescent="0.25">
      <c r="A82" s="28" t="s">
        <v>63</v>
      </c>
      <c r="B82" s="20" t="s">
        <v>18</v>
      </c>
      <c r="C82" s="48"/>
      <c r="D82" s="48"/>
      <c r="E82" s="48"/>
      <c r="F82" s="48"/>
      <c r="G82" s="48">
        <v>23.683496608892199</v>
      </c>
      <c r="H82" s="49">
        <v>-14.954572731197899</v>
      </c>
      <c r="I82" s="50" t="s">
        <v>73</v>
      </c>
    </row>
    <row r="83" spans="1:9" x14ac:dyDescent="0.25">
      <c r="A83" s="29" t="s">
        <v>64</v>
      </c>
      <c r="B83" s="18" t="s">
        <v>4</v>
      </c>
      <c r="C83" s="46"/>
      <c r="D83" s="46"/>
      <c r="E83" s="46"/>
      <c r="F83" s="46"/>
      <c r="G83" s="46">
        <v>23.683496608892199</v>
      </c>
      <c r="H83" s="47" t="s">
        <v>74</v>
      </c>
      <c r="I83" s="45" t="s">
        <v>83</v>
      </c>
    </row>
    <row r="84" spans="1:9" x14ac:dyDescent="0.25">
      <c r="A84" s="21" t="s">
        <v>79</v>
      </c>
      <c r="B84" s="17" t="s">
        <v>5</v>
      </c>
      <c r="C84" s="43" t="s">
        <v>74</v>
      </c>
      <c r="D84" s="43">
        <v>16.13</v>
      </c>
      <c r="E84" s="43" t="s">
        <v>73</v>
      </c>
      <c r="F84" s="43">
        <v>16.13</v>
      </c>
      <c r="G84" s="43">
        <v>17</v>
      </c>
      <c r="H84" s="44">
        <v>-5.1176470588235299</v>
      </c>
      <c r="I84" s="51">
        <v>53.619047619047599</v>
      </c>
    </row>
    <row r="85" spans="1:9" x14ac:dyDescent="0.25">
      <c r="A85" s="16" t="s">
        <v>19</v>
      </c>
      <c r="B85" s="18" t="s">
        <v>6</v>
      </c>
      <c r="C85" s="46"/>
      <c r="D85" s="46">
        <v>18</v>
      </c>
      <c r="E85" s="46"/>
      <c r="F85" s="46">
        <v>19</v>
      </c>
      <c r="G85" s="46">
        <v>25.5</v>
      </c>
      <c r="H85" s="47">
        <v>-25.490196078431399</v>
      </c>
      <c r="I85" s="45">
        <v>18.75</v>
      </c>
    </row>
    <row r="86" spans="1:9" x14ac:dyDescent="0.25">
      <c r="A86" s="28" t="s">
        <v>63</v>
      </c>
      <c r="B86" s="20" t="s">
        <v>18</v>
      </c>
      <c r="C86" s="48"/>
      <c r="D86" s="48">
        <v>17.1593724232707</v>
      </c>
      <c r="E86" s="48"/>
      <c r="F86" s="48">
        <v>17.5156667898042</v>
      </c>
      <c r="G86" s="48">
        <v>18.6690481283423</v>
      </c>
      <c r="H86" s="49">
        <v>-6.1780404153923598</v>
      </c>
      <c r="I86" s="50">
        <v>56.116626242970902</v>
      </c>
    </row>
    <row r="87" spans="1:9" x14ac:dyDescent="0.25">
      <c r="A87" s="29" t="s">
        <v>64</v>
      </c>
      <c r="B87" s="18" t="s">
        <v>4</v>
      </c>
      <c r="C87" s="46"/>
      <c r="D87" s="46">
        <v>17.225529088410401</v>
      </c>
      <c r="E87" s="46"/>
      <c r="F87" s="46">
        <v>17.569017362393801</v>
      </c>
      <c r="G87" s="46">
        <v>18.6562139037433</v>
      </c>
      <c r="H87" s="47">
        <v>0.30366281442568999</v>
      </c>
      <c r="I87" s="45" t="s">
        <v>83</v>
      </c>
    </row>
    <row r="88" spans="1:9" x14ac:dyDescent="0.25">
      <c r="A88" s="21" t="s">
        <v>77</v>
      </c>
      <c r="B88" s="17" t="s">
        <v>5</v>
      </c>
      <c r="C88" s="43" t="s">
        <v>73</v>
      </c>
      <c r="D88" s="43" t="s">
        <v>73</v>
      </c>
      <c r="E88" s="43" t="s">
        <v>73</v>
      </c>
      <c r="F88" s="43">
        <v>12.4</v>
      </c>
      <c r="G88" s="43">
        <v>13.2</v>
      </c>
      <c r="H88" s="44">
        <v>-6.0606060606060597</v>
      </c>
      <c r="I88" s="51">
        <v>3.3333333333333299</v>
      </c>
    </row>
    <row r="89" spans="1:9" x14ac:dyDescent="0.25">
      <c r="A89" s="16" t="s">
        <v>20</v>
      </c>
      <c r="B89" s="18" t="s">
        <v>6</v>
      </c>
      <c r="C89" s="46"/>
      <c r="D89" s="46"/>
      <c r="E89" s="46"/>
      <c r="F89" s="46">
        <v>24.5</v>
      </c>
      <c r="G89" s="46">
        <v>24.5</v>
      </c>
      <c r="H89" s="47" t="s">
        <v>74</v>
      </c>
      <c r="I89" s="45">
        <v>36.1111111111111</v>
      </c>
    </row>
    <row r="90" spans="1:9" x14ac:dyDescent="0.25">
      <c r="A90" s="28" t="s">
        <v>63</v>
      </c>
      <c r="B90" s="20" t="s">
        <v>18</v>
      </c>
      <c r="C90" s="48"/>
      <c r="D90" s="48"/>
      <c r="E90" s="48"/>
      <c r="F90" s="48">
        <v>14.568869426751601</v>
      </c>
      <c r="G90" s="48">
        <v>14.003392955928399</v>
      </c>
      <c r="H90" s="49">
        <v>4.0381389896206601</v>
      </c>
      <c r="I90" s="50">
        <v>7.33758470469777</v>
      </c>
    </row>
    <row r="91" spans="1:9" x14ac:dyDescent="0.25">
      <c r="A91" s="29" t="s">
        <v>64</v>
      </c>
      <c r="B91" s="18" t="s">
        <v>4</v>
      </c>
      <c r="C91" s="46"/>
      <c r="D91" s="46"/>
      <c r="E91" s="46"/>
      <c r="F91" s="46">
        <v>14.568869426751601</v>
      </c>
      <c r="G91" s="46">
        <v>13.346634704038401</v>
      </c>
      <c r="H91" s="47" t="s">
        <v>74</v>
      </c>
      <c r="I91" s="45" t="s">
        <v>83</v>
      </c>
    </row>
    <row r="92" spans="1:9" x14ac:dyDescent="0.25">
      <c r="A92" s="30" t="s">
        <v>78</v>
      </c>
      <c r="B92" s="17" t="s">
        <v>5</v>
      </c>
      <c r="C92" s="43" t="s">
        <v>74</v>
      </c>
      <c r="D92" s="43" t="s">
        <v>74</v>
      </c>
      <c r="E92" s="43" t="s">
        <v>73</v>
      </c>
      <c r="F92" s="43" t="s">
        <v>73</v>
      </c>
      <c r="G92" s="43" t="s">
        <v>73</v>
      </c>
      <c r="H92" s="61" t="s">
        <v>73</v>
      </c>
      <c r="I92" s="51" t="s">
        <v>73</v>
      </c>
    </row>
    <row r="93" spans="1:9" x14ac:dyDescent="0.25">
      <c r="A93" s="31" t="s">
        <v>21</v>
      </c>
      <c r="B93" s="18" t="s">
        <v>6</v>
      </c>
      <c r="C93" s="46"/>
      <c r="D93" s="46"/>
      <c r="E93" s="46"/>
      <c r="F93" s="48"/>
      <c r="G93" s="46"/>
      <c r="H93" s="47"/>
      <c r="I93" s="45"/>
    </row>
    <row r="94" spans="1:9" x14ac:dyDescent="0.25">
      <c r="A94" s="32" t="s">
        <v>63</v>
      </c>
      <c r="B94" s="20" t="s">
        <v>18</v>
      </c>
      <c r="C94" s="48"/>
      <c r="D94" s="48"/>
      <c r="E94" s="48"/>
      <c r="F94" s="48"/>
      <c r="G94" s="48"/>
      <c r="H94" s="49"/>
      <c r="I94" s="50"/>
    </row>
    <row r="95" spans="1:9" x14ac:dyDescent="0.25">
      <c r="A95" s="33" t="s">
        <v>64</v>
      </c>
      <c r="B95" s="24" t="s">
        <v>4</v>
      </c>
      <c r="C95" s="46"/>
      <c r="D95" s="46"/>
      <c r="E95" s="46"/>
      <c r="F95" s="48"/>
      <c r="G95" s="46"/>
      <c r="H95" s="47"/>
      <c r="I95" s="45" t="s">
        <v>83</v>
      </c>
    </row>
    <row r="96" spans="1:9" x14ac:dyDescent="0.25">
      <c r="A96" s="30" t="s">
        <v>22</v>
      </c>
      <c r="B96" s="18" t="s">
        <v>5</v>
      </c>
      <c r="C96" s="43" t="s">
        <v>74</v>
      </c>
      <c r="D96" s="43" t="s">
        <v>73</v>
      </c>
      <c r="E96" s="43" t="s">
        <v>74</v>
      </c>
      <c r="F96" s="43" t="s">
        <v>73</v>
      </c>
      <c r="G96" s="43" t="s">
        <v>73</v>
      </c>
      <c r="H96" s="44" t="s">
        <v>73</v>
      </c>
      <c r="I96" s="51" t="s">
        <v>74</v>
      </c>
    </row>
    <row r="97" spans="1:9" x14ac:dyDescent="0.25">
      <c r="A97" s="34" t="s">
        <v>23</v>
      </c>
      <c r="B97" s="18" t="s">
        <v>6</v>
      </c>
      <c r="C97" s="46"/>
      <c r="D97" s="46"/>
      <c r="E97" s="46"/>
      <c r="F97" s="48"/>
      <c r="G97" s="46"/>
      <c r="H97" s="47"/>
      <c r="I97" s="45"/>
    </row>
    <row r="98" spans="1:9" x14ac:dyDescent="0.25">
      <c r="A98" s="32" t="s">
        <v>63</v>
      </c>
      <c r="B98" s="20" t="s">
        <v>18</v>
      </c>
      <c r="C98" s="48"/>
      <c r="D98" s="48"/>
      <c r="E98" s="46"/>
      <c r="F98" s="48"/>
      <c r="G98" s="48"/>
      <c r="H98" s="49"/>
      <c r="I98" s="50"/>
    </row>
    <row r="99" spans="1:9" ht="15.75" thickBot="1" x14ac:dyDescent="0.3">
      <c r="A99" s="35" t="s">
        <v>64</v>
      </c>
      <c r="B99" s="26" t="s">
        <v>4</v>
      </c>
      <c r="C99" s="55"/>
      <c r="D99" s="55"/>
      <c r="E99" s="55"/>
      <c r="F99" s="60"/>
      <c r="G99" s="55"/>
      <c r="H99" s="56"/>
      <c r="I99" s="57" t="s">
        <v>83</v>
      </c>
    </row>
    <row r="100" spans="1:9" ht="48.75" customHeight="1" x14ac:dyDescent="0.25">
      <c r="A100" s="82" t="s">
        <v>60</v>
      </c>
      <c r="B100" s="83"/>
      <c r="C100" s="83"/>
      <c r="D100" s="83"/>
      <c r="E100" s="83"/>
      <c r="F100" s="83"/>
      <c r="G100" s="83"/>
      <c r="H100" s="83"/>
      <c r="I100" s="83"/>
    </row>
    <row r="103" spans="1:9" ht="18.75" x14ac:dyDescent="0.25">
      <c r="A103" s="10" t="s">
        <v>71</v>
      </c>
    </row>
    <row r="104" spans="1:9" ht="15.75" thickBot="1" x14ac:dyDescent="0.3">
      <c r="A104" s="11" t="str">
        <f>$A$12</f>
        <v>Ceny za 29. týždeň 2025 zisťované v dňoch 21.07. – 23.07. 2025</v>
      </c>
      <c r="G104" s="11"/>
      <c r="I104" s="15" t="s">
        <v>26</v>
      </c>
    </row>
    <row r="105" spans="1:9" x14ac:dyDescent="0.25">
      <c r="A105" s="84" t="s">
        <v>0</v>
      </c>
      <c r="B105" s="70" t="s">
        <v>12</v>
      </c>
      <c r="C105" s="73" t="s">
        <v>13</v>
      </c>
      <c r="D105" s="73" t="s">
        <v>14</v>
      </c>
      <c r="E105" s="73" t="s">
        <v>15</v>
      </c>
      <c r="F105" s="73" t="s">
        <v>2</v>
      </c>
      <c r="G105" s="73"/>
      <c r="H105" s="73" t="s">
        <v>16</v>
      </c>
      <c r="I105" s="86"/>
    </row>
    <row r="106" spans="1:9" x14ac:dyDescent="0.25">
      <c r="A106" s="85"/>
      <c r="B106" s="71"/>
      <c r="C106" s="74"/>
      <c r="D106" s="74"/>
      <c r="E106" s="74"/>
      <c r="F106" s="13" t="str">
        <f>$F$14</f>
        <v>29. týždeň</v>
      </c>
      <c r="G106" s="13" t="str">
        <f>$G$14</f>
        <v>28. týždeň</v>
      </c>
      <c r="H106" s="87" t="s">
        <v>7</v>
      </c>
      <c r="I106" s="89" t="s">
        <v>8</v>
      </c>
    </row>
    <row r="107" spans="1:9" x14ac:dyDescent="0.25">
      <c r="A107" s="85"/>
      <c r="B107" s="71"/>
      <c r="C107" s="74"/>
      <c r="D107" s="74"/>
      <c r="E107" s="74"/>
      <c r="F107" s="13">
        <v>2025</v>
      </c>
      <c r="G107" s="13">
        <v>2025</v>
      </c>
      <c r="H107" s="88"/>
      <c r="I107" s="90"/>
    </row>
    <row r="108" spans="1:9" x14ac:dyDescent="0.25">
      <c r="A108" s="21" t="s">
        <v>76</v>
      </c>
      <c r="B108" s="17" t="s">
        <v>5</v>
      </c>
      <c r="C108" s="43" t="s">
        <v>74</v>
      </c>
      <c r="D108" s="43" t="s">
        <v>73</v>
      </c>
      <c r="E108" s="43" t="s">
        <v>73</v>
      </c>
      <c r="F108" s="43" t="s">
        <v>73</v>
      </c>
      <c r="G108" s="43" t="s">
        <v>73</v>
      </c>
      <c r="H108" s="44" t="s">
        <v>73</v>
      </c>
      <c r="I108" s="51" t="s">
        <v>73</v>
      </c>
    </row>
    <row r="109" spans="1:9" x14ac:dyDescent="0.25">
      <c r="A109" s="16" t="s">
        <v>19</v>
      </c>
      <c r="B109" s="18" t="s">
        <v>6</v>
      </c>
      <c r="C109" s="58"/>
      <c r="D109" s="46"/>
      <c r="E109" s="46"/>
      <c r="F109" s="46"/>
      <c r="G109" s="46"/>
      <c r="H109" s="47"/>
      <c r="I109" s="45"/>
    </row>
    <row r="110" spans="1:9" x14ac:dyDescent="0.25">
      <c r="A110" s="22" t="s">
        <v>27</v>
      </c>
      <c r="B110" s="20" t="s">
        <v>18</v>
      </c>
      <c r="C110" s="58"/>
      <c r="D110" s="46"/>
      <c r="E110" s="46"/>
      <c r="F110" s="46"/>
      <c r="G110" s="48"/>
      <c r="H110" s="49"/>
      <c r="I110" s="50"/>
    </row>
    <row r="111" spans="1:9" x14ac:dyDescent="0.25">
      <c r="A111" s="36" t="s">
        <v>65</v>
      </c>
      <c r="B111" s="18" t="s">
        <v>4</v>
      </c>
      <c r="C111" s="59"/>
      <c r="D111" s="46"/>
      <c r="E111" s="46"/>
      <c r="F111" s="46"/>
      <c r="G111" s="46"/>
      <c r="H111" s="47"/>
      <c r="I111" s="45" t="s">
        <v>83</v>
      </c>
    </row>
    <row r="112" spans="1:9" x14ac:dyDescent="0.25">
      <c r="A112" s="37" t="s">
        <v>80</v>
      </c>
      <c r="B112" s="17" t="s">
        <v>5</v>
      </c>
      <c r="C112" s="43" t="s">
        <v>74</v>
      </c>
      <c r="D112" s="43" t="s">
        <v>73</v>
      </c>
      <c r="E112" s="43" t="s">
        <v>73</v>
      </c>
      <c r="F112" s="43" t="s">
        <v>73</v>
      </c>
      <c r="G112" s="43" t="s">
        <v>73</v>
      </c>
      <c r="H112" s="44" t="s">
        <v>73</v>
      </c>
      <c r="I112" s="51">
        <v>27.586206896551701</v>
      </c>
    </row>
    <row r="113" spans="1:9" x14ac:dyDescent="0.25">
      <c r="A113" s="16" t="s">
        <v>20</v>
      </c>
      <c r="B113" s="18" t="s">
        <v>6</v>
      </c>
      <c r="C113" s="46"/>
      <c r="D113" s="46"/>
      <c r="E113" s="46"/>
      <c r="F113" s="46"/>
      <c r="G113" s="46"/>
      <c r="H113" s="47"/>
      <c r="I113" s="45">
        <v>-12.330051570557901</v>
      </c>
    </row>
    <row r="114" spans="1:9" x14ac:dyDescent="0.25">
      <c r="A114" s="22" t="s">
        <v>27</v>
      </c>
      <c r="B114" s="20" t="s">
        <v>18</v>
      </c>
      <c r="C114" s="48"/>
      <c r="D114" s="48"/>
      <c r="E114" s="48"/>
      <c r="F114" s="48"/>
      <c r="G114" s="48"/>
      <c r="H114" s="49"/>
      <c r="I114" s="50">
        <v>18.544145261175402</v>
      </c>
    </row>
    <row r="115" spans="1:9" x14ac:dyDescent="0.25">
      <c r="A115" s="36" t="s">
        <v>65</v>
      </c>
      <c r="B115" s="18" t="s">
        <v>4</v>
      </c>
      <c r="C115" s="46"/>
      <c r="D115" s="46"/>
      <c r="E115" s="46"/>
      <c r="F115" s="46"/>
      <c r="G115" s="46"/>
      <c r="H115" s="47"/>
      <c r="I115" s="45" t="s">
        <v>83</v>
      </c>
    </row>
    <row r="116" spans="1:9" x14ac:dyDescent="0.25">
      <c r="A116" s="37" t="s">
        <v>81</v>
      </c>
      <c r="B116" s="17" t="s">
        <v>5</v>
      </c>
      <c r="C116" s="43" t="s">
        <v>74</v>
      </c>
      <c r="D116" s="43" t="s">
        <v>73</v>
      </c>
      <c r="E116" s="43" t="s">
        <v>74</v>
      </c>
      <c r="F116" s="43" t="s">
        <v>73</v>
      </c>
      <c r="G116" s="43" t="s">
        <v>73</v>
      </c>
      <c r="H116" s="44" t="s">
        <v>73</v>
      </c>
      <c r="I116" s="51" t="s">
        <v>73</v>
      </c>
    </row>
    <row r="117" spans="1:9" x14ac:dyDescent="0.25">
      <c r="A117" s="16" t="s">
        <v>66</v>
      </c>
      <c r="B117" s="18" t="s">
        <v>6</v>
      </c>
      <c r="C117" s="48"/>
      <c r="D117" s="48"/>
      <c r="E117" s="48"/>
      <c r="F117" s="46"/>
      <c r="G117" s="48"/>
      <c r="H117" s="49"/>
      <c r="I117" s="50"/>
    </row>
    <row r="118" spans="1:9" x14ac:dyDescent="0.25">
      <c r="A118" s="22" t="s">
        <v>28</v>
      </c>
      <c r="B118" s="20" t="s">
        <v>18</v>
      </c>
      <c r="C118" s="48"/>
      <c r="D118" s="48"/>
      <c r="E118" s="48"/>
      <c r="F118" s="46"/>
      <c r="G118" s="48"/>
      <c r="H118" s="49"/>
      <c r="I118" s="50"/>
    </row>
    <row r="119" spans="1:9" x14ac:dyDescent="0.25">
      <c r="A119" s="36" t="s">
        <v>65</v>
      </c>
      <c r="B119" s="18" t="s">
        <v>4</v>
      </c>
      <c r="C119" s="46"/>
      <c r="D119" s="46"/>
      <c r="E119" s="46"/>
      <c r="F119" s="46"/>
      <c r="G119" s="46"/>
      <c r="H119" s="47"/>
      <c r="I119" s="45" t="s">
        <v>83</v>
      </c>
    </row>
    <row r="120" spans="1:9" x14ac:dyDescent="0.25">
      <c r="A120" s="21" t="s">
        <v>76</v>
      </c>
      <c r="B120" s="17" t="s">
        <v>5</v>
      </c>
      <c r="C120" s="43" t="s">
        <v>73</v>
      </c>
      <c r="D120" s="43">
        <v>18.8</v>
      </c>
      <c r="E120" s="43" t="s">
        <v>73</v>
      </c>
      <c r="F120" s="43">
        <v>18.8</v>
      </c>
      <c r="G120" s="43">
        <v>18.149999999999999</v>
      </c>
      <c r="H120" s="44">
        <v>3.5812672176308502</v>
      </c>
      <c r="I120" s="51">
        <v>32.394366197183103</v>
      </c>
    </row>
    <row r="121" spans="1:9" x14ac:dyDescent="0.25">
      <c r="A121" s="16" t="s">
        <v>19</v>
      </c>
      <c r="B121" s="18" t="s">
        <v>6</v>
      </c>
      <c r="C121" s="46"/>
      <c r="D121" s="46">
        <v>20</v>
      </c>
      <c r="E121" s="46"/>
      <c r="F121" s="46">
        <v>21</v>
      </c>
      <c r="G121" s="46">
        <v>20</v>
      </c>
      <c r="H121" s="47">
        <v>5</v>
      </c>
      <c r="I121" s="45">
        <v>31.25</v>
      </c>
    </row>
    <row r="122" spans="1:9" x14ac:dyDescent="0.25">
      <c r="A122" s="22" t="s">
        <v>28</v>
      </c>
      <c r="B122" s="20" t="s">
        <v>18</v>
      </c>
      <c r="C122" s="48"/>
      <c r="D122" s="48">
        <v>19.007174662903701</v>
      </c>
      <c r="E122" s="46"/>
      <c r="F122" s="48">
        <v>18.953134944565601</v>
      </c>
      <c r="G122" s="48">
        <v>19.4126809606914</v>
      </c>
      <c r="H122" s="49">
        <v>-2.3672465284748299</v>
      </c>
      <c r="I122" s="50">
        <v>30.714573171012301</v>
      </c>
    </row>
    <row r="123" spans="1:9" x14ac:dyDescent="0.25">
      <c r="A123" s="36" t="s">
        <v>65</v>
      </c>
      <c r="B123" s="18" t="s">
        <v>4</v>
      </c>
      <c r="C123" s="46"/>
      <c r="D123" s="46">
        <v>19.1292819065538</v>
      </c>
      <c r="E123" s="46"/>
      <c r="F123" s="46">
        <v>18.959908846314399</v>
      </c>
      <c r="G123" s="46">
        <v>18.8232236350037</v>
      </c>
      <c r="H123" s="47">
        <v>3.572750166554E-2</v>
      </c>
      <c r="I123" s="45" t="s">
        <v>83</v>
      </c>
    </row>
    <row r="124" spans="1:9" x14ac:dyDescent="0.25">
      <c r="A124" s="21" t="s">
        <v>77</v>
      </c>
      <c r="B124" s="17" t="s">
        <v>5</v>
      </c>
      <c r="C124" s="43" t="s">
        <v>73</v>
      </c>
      <c r="D124" s="43">
        <v>17.010000000000002</v>
      </c>
      <c r="E124" s="43" t="s">
        <v>73</v>
      </c>
      <c r="F124" s="43">
        <v>16</v>
      </c>
      <c r="G124" s="43">
        <v>16.55</v>
      </c>
      <c r="H124" s="44">
        <v>-3.3232628398791499</v>
      </c>
      <c r="I124" s="51">
        <v>25.490196078431399</v>
      </c>
    </row>
    <row r="125" spans="1:9" x14ac:dyDescent="0.25">
      <c r="A125" s="16" t="s">
        <v>20</v>
      </c>
      <c r="B125" s="18" t="s">
        <v>6</v>
      </c>
      <c r="C125" s="46"/>
      <c r="D125" s="46">
        <v>18</v>
      </c>
      <c r="E125" s="46"/>
      <c r="F125" s="46">
        <v>19.600000000000001</v>
      </c>
      <c r="G125" s="46">
        <v>19.600000000000001</v>
      </c>
      <c r="H125" s="47" t="s">
        <v>74</v>
      </c>
      <c r="I125" s="45">
        <v>31.6319677635997</v>
      </c>
    </row>
    <row r="126" spans="1:9" x14ac:dyDescent="0.25">
      <c r="A126" s="22" t="s">
        <v>28</v>
      </c>
      <c r="B126" s="20" t="s">
        <v>18</v>
      </c>
      <c r="C126" s="48"/>
      <c r="D126" s="48">
        <v>17.336466351817901</v>
      </c>
      <c r="E126" s="48"/>
      <c r="F126" s="48">
        <v>17.510714609095501</v>
      </c>
      <c r="G126" s="48">
        <v>17.773235003955101</v>
      </c>
      <c r="H126" s="49">
        <v>-1.47705465437874</v>
      </c>
      <c r="I126" s="50">
        <v>32.154627457208399</v>
      </c>
    </row>
    <row r="127" spans="1:9" x14ac:dyDescent="0.25">
      <c r="A127" s="36" t="s">
        <v>65</v>
      </c>
      <c r="B127" s="18" t="s">
        <v>4</v>
      </c>
      <c r="C127" s="46"/>
      <c r="D127" s="46">
        <v>16.714685134152202</v>
      </c>
      <c r="E127" s="46"/>
      <c r="F127" s="46">
        <v>16.971926603875801</v>
      </c>
      <c r="G127" s="46">
        <v>17.303414005492701</v>
      </c>
      <c r="H127" s="47">
        <v>-3.1745836391769102</v>
      </c>
      <c r="I127" s="45" t="s">
        <v>83</v>
      </c>
    </row>
    <row r="128" spans="1:9" x14ac:dyDescent="0.25">
      <c r="A128" s="30" t="s">
        <v>77</v>
      </c>
      <c r="B128" s="17" t="s">
        <v>5</v>
      </c>
      <c r="C128" s="43" t="s">
        <v>73</v>
      </c>
      <c r="D128" s="43" t="s">
        <v>73</v>
      </c>
      <c r="E128" s="43" t="s">
        <v>73</v>
      </c>
      <c r="F128" s="43">
        <v>15.6</v>
      </c>
      <c r="G128" s="43">
        <v>15.6</v>
      </c>
      <c r="H128" s="44" t="s">
        <v>74</v>
      </c>
      <c r="I128" s="51" t="s">
        <v>73</v>
      </c>
    </row>
    <row r="129" spans="1:9" x14ac:dyDescent="0.25">
      <c r="A129" s="31" t="s">
        <v>20</v>
      </c>
      <c r="B129" s="18" t="s">
        <v>6</v>
      </c>
      <c r="C129" s="46"/>
      <c r="D129" s="46"/>
      <c r="E129" s="46"/>
      <c r="F129" s="46">
        <v>16.5</v>
      </c>
      <c r="G129" s="46">
        <v>16.5</v>
      </c>
      <c r="H129" s="47" t="s">
        <v>74</v>
      </c>
      <c r="I129" s="45"/>
    </row>
    <row r="130" spans="1:9" x14ac:dyDescent="0.25">
      <c r="A130" s="34" t="s">
        <v>29</v>
      </c>
      <c r="B130" s="20" t="s">
        <v>18</v>
      </c>
      <c r="C130" s="48"/>
      <c r="D130" s="48"/>
      <c r="E130" s="48"/>
      <c r="F130" s="48">
        <v>16.131531380753099</v>
      </c>
      <c r="G130" s="48">
        <v>16.064766963610499</v>
      </c>
      <c r="H130" s="49">
        <v>0.41559530426945002</v>
      </c>
      <c r="I130" s="50"/>
    </row>
    <row r="131" spans="1:9" ht="15.75" thickBot="1" x14ac:dyDescent="0.3">
      <c r="A131" s="38" t="s">
        <v>65</v>
      </c>
      <c r="B131" s="26" t="s">
        <v>4</v>
      </c>
      <c r="C131" s="55"/>
      <c r="D131" s="55"/>
      <c r="E131" s="55"/>
      <c r="F131" s="55">
        <v>16.129188284518801</v>
      </c>
      <c r="G131" s="55">
        <v>16.064766963610499</v>
      </c>
      <c r="H131" s="56">
        <v>-1.4527056123209999E-2</v>
      </c>
      <c r="I131" s="57" t="s">
        <v>83</v>
      </c>
    </row>
    <row r="132" spans="1:9" ht="48.75" customHeight="1" x14ac:dyDescent="0.25">
      <c r="A132" s="82" t="s">
        <v>60</v>
      </c>
      <c r="B132" s="83"/>
      <c r="C132" s="83"/>
      <c r="D132" s="83"/>
      <c r="E132" s="83"/>
      <c r="F132" s="83"/>
      <c r="G132" s="83"/>
      <c r="H132" s="83"/>
      <c r="I132" s="83"/>
    </row>
  </sheetData>
  <mergeCells count="50">
    <mergeCell ref="F105:G105"/>
    <mergeCell ref="H105:I105"/>
    <mergeCell ref="H106:H107"/>
    <mergeCell ref="I106:I107"/>
    <mergeCell ref="A132:I132"/>
    <mergeCell ref="A105:A107"/>
    <mergeCell ref="B105:B107"/>
    <mergeCell ref="C105:C107"/>
    <mergeCell ref="D105:D107"/>
    <mergeCell ref="E105:E107"/>
    <mergeCell ref="F77:G77"/>
    <mergeCell ref="H77:I77"/>
    <mergeCell ref="H78:H79"/>
    <mergeCell ref="I78:I79"/>
    <mergeCell ref="A100:I100"/>
    <mergeCell ref="A77:A79"/>
    <mergeCell ref="B77:B79"/>
    <mergeCell ref="C77:C79"/>
    <mergeCell ref="D77:D79"/>
    <mergeCell ref="E77:E79"/>
    <mergeCell ref="A72:I72"/>
    <mergeCell ref="A40:I40"/>
    <mergeCell ref="A45:A47"/>
    <mergeCell ref="B45:B47"/>
    <mergeCell ref="C45:C47"/>
    <mergeCell ref="D45:D47"/>
    <mergeCell ref="E45:E47"/>
    <mergeCell ref="F45:G45"/>
    <mergeCell ref="H45:I45"/>
    <mergeCell ref="H46:H47"/>
    <mergeCell ref="I46:I47"/>
    <mergeCell ref="F4:G4"/>
    <mergeCell ref="B5:B6"/>
    <mergeCell ref="C5:C6"/>
    <mergeCell ref="A8:H8"/>
    <mergeCell ref="F5:F6"/>
    <mergeCell ref="G5:G6"/>
    <mergeCell ref="A4:A6"/>
    <mergeCell ref="B4:C4"/>
    <mergeCell ref="D4:E4"/>
    <mergeCell ref="H5:H6"/>
    <mergeCell ref="F13:G13"/>
    <mergeCell ref="H13:I13"/>
    <mergeCell ref="H14:H15"/>
    <mergeCell ref="I14:I15"/>
    <mergeCell ref="A13:A15"/>
    <mergeCell ref="B13:B15"/>
    <mergeCell ref="C13:C15"/>
    <mergeCell ref="D13:D15"/>
    <mergeCell ref="E13:E15"/>
  </mergeCells>
  <pageMargins left="0.7" right="0.7" top="0.75" bottom="0.75" header="0.3" footer="0.3"/>
  <pageSetup paperSize="9" scale="80" fitToHeight="0" orientation="portrait" r:id="rId1"/>
  <headerFoot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37"/>
  <sheetViews>
    <sheetView tabSelected="1" zoomScale="145" zoomScaleNormal="145" workbookViewId="0">
      <selection activeCell="I22" sqref="I22"/>
    </sheetView>
  </sheetViews>
  <sheetFormatPr defaultRowHeight="15" x14ac:dyDescent="0.25"/>
  <cols>
    <col min="1" max="1" width="42.28515625" customWidth="1"/>
    <col min="2" max="2" width="12.28515625" customWidth="1"/>
    <col min="3" max="3" width="12.85546875" customWidth="1"/>
    <col min="4" max="4" width="11.140625" customWidth="1"/>
    <col min="5" max="5" width="11.7109375" customWidth="1"/>
    <col min="6" max="6" width="11.85546875" customWidth="1"/>
  </cols>
  <sheetData>
    <row r="2" spans="1:6" ht="18.75" x14ac:dyDescent="0.25">
      <c r="A2" s="3" t="s">
        <v>72</v>
      </c>
      <c r="B2" s="1"/>
      <c r="C2" s="1"/>
      <c r="D2" s="1"/>
      <c r="E2" s="1"/>
      <c r="F2" s="1"/>
    </row>
    <row r="3" spans="1:6" ht="15.75" thickBot="1" x14ac:dyDescent="0.3">
      <c r="A3" s="5" t="s">
        <v>85</v>
      </c>
      <c r="B3" s="1"/>
      <c r="C3" s="1"/>
      <c r="D3" s="1"/>
      <c r="E3" s="2" t="s">
        <v>62</v>
      </c>
      <c r="F3" s="1"/>
    </row>
    <row r="4" spans="1:6" ht="19.5" customHeight="1" x14ac:dyDescent="0.25">
      <c r="A4" s="93" t="s">
        <v>0</v>
      </c>
      <c r="B4" s="95" t="s">
        <v>2</v>
      </c>
      <c r="C4" s="95"/>
      <c r="D4" s="95" t="s">
        <v>16</v>
      </c>
      <c r="E4" s="95"/>
      <c r="F4" s="4" t="s">
        <v>4</v>
      </c>
    </row>
    <row r="5" spans="1:6" x14ac:dyDescent="0.25">
      <c r="A5" s="94"/>
      <c r="B5" s="7" t="s">
        <v>86</v>
      </c>
      <c r="C5" s="7" t="s">
        <v>84</v>
      </c>
      <c r="D5" s="96" t="s">
        <v>7</v>
      </c>
      <c r="E5" s="96" t="s">
        <v>8</v>
      </c>
      <c r="F5" s="97" t="s">
        <v>9</v>
      </c>
    </row>
    <row r="6" spans="1:6" x14ac:dyDescent="0.25">
      <c r="A6" s="94"/>
      <c r="B6" s="6">
        <v>2025</v>
      </c>
      <c r="C6" s="6">
        <v>2025</v>
      </c>
      <c r="D6" s="96"/>
      <c r="E6" s="96"/>
      <c r="F6" s="97"/>
    </row>
    <row r="7" spans="1:6" ht="24.95" customHeight="1" x14ac:dyDescent="0.25">
      <c r="A7" s="62" t="s">
        <v>30</v>
      </c>
      <c r="B7" s="98">
        <v>2.6260325580170201</v>
      </c>
      <c r="C7" s="99">
        <v>2.5889396017945199</v>
      </c>
      <c r="D7" s="100">
        <v>1.4327470674398608</v>
      </c>
      <c r="E7" s="100">
        <v>15.16403734953686</v>
      </c>
      <c r="F7" s="101">
        <v>2.6270382741090001</v>
      </c>
    </row>
    <row r="8" spans="1:6" ht="24.95" customHeight="1" x14ac:dyDescent="0.25">
      <c r="A8" s="62" t="s">
        <v>31</v>
      </c>
      <c r="B8" s="98">
        <v>2.7110520231213902</v>
      </c>
      <c r="C8" s="99">
        <v>2.7915893333333299</v>
      </c>
      <c r="D8" s="100">
        <v>-2.8849984935202935</v>
      </c>
      <c r="E8" s="100">
        <v>13.038444728320528</v>
      </c>
      <c r="F8" s="101">
        <v>2.7110520231213902</v>
      </c>
    </row>
    <row r="9" spans="1:6" ht="24.95" customHeight="1" x14ac:dyDescent="0.25">
      <c r="A9" s="62" t="s">
        <v>32</v>
      </c>
      <c r="B9" s="98" t="s">
        <v>74</v>
      </c>
      <c r="C9" s="99" t="s">
        <v>73</v>
      </c>
      <c r="D9" s="100" t="s">
        <v>82</v>
      </c>
      <c r="E9" s="100"/>
      <c r="F9" s="101" t="s">
        <v>73</v>
      </c>
    </row>
    <row r="10" spans="1:6" ht="24.95" customHeight="1" x14ac:dyDescent="0.25">
      <c r="A10" s="62" t="s">
        <v>33</v>
      </c>
      <c r="B10" s="98" t="s">
        <v>73</v>
      </c>
      <c r="C10" s="99" t="s">
        <v>73</v>
      </c>
      <c r="D10" s="100" t="s">
        <v>82</v>
      </c>
      <c r="E10" s="100"/>
      <c r="F10" s="101" t="s">
        <v>73</v>
      </c>
    </row>
    <row r="11" spans="1:6" ht="24.95" customHeight="1" x14ac:dyDescent="0.25">
      <c r="A11" s="62" t="s">
        <v>34</v>
      </c>
      <c r="B11" s="98">
        <v>4.6160660283576602</v>
      </c>
      <c r="C11" s="99">
        <v>2.7391051492860199</v>
      </c>
      <c r="D11" s="100">
        <v>68.524601166220009</v>
      </c>
      <c r="E11" s="100">
        <v>81.489223016478007</v>
      </c>
      <c r="F11" s="101">
        <v>4.6160660283576602</v>
      </c>
    </row>
    <row r="12" spans="1:6" ht="24.95" customHeight="1" x14ac:dyDescent="0.25">
      <c r="A12" s="102" t="s">
        <v>48</v>
      </c>
      <c r="B12" s="98">
        <v>2.6776445330155698</v>
      </c>
      <c r="C12" s="99">
        <v>2.8631425282545</v>
      </c>
      <c r="D12" s="100">
        <v>-6.4788250465483488</v>
      </c>
      <c r="E12" s="100">
        <v>7.4222617617242967</v>
      </c>
      <c r="F12" s="101">
        <v>2.6776445330155698</v>
      </c>
    </row>
    <row r="13" spans="1:6" ht="24.95" customHeight="1" x14ac:dyDescent="0.25">
      <c r="A13" s="62" t="s">
        <v>35</v>
      </c>
      <c r="B13" s="98">
        <v>2.7458273311271202</v>
      </c>
      <c r="C13" s="99">
        <v>2.8863557797762698</v>
      </c>
      <c r="D13" s="100">
        <v>-4.8687154104073187</v>
      </c>
      <c r="E13" s="100">
        <v>7.4751575984125864</v>
      </c>
      <c r="F13" s="101">
        <v>2.7458273311271202</v>
      </c>
    </row>
    <row r="14" spans="1:6" ht="24.95" customHeight="1" x14ac:dyDescent="0.25">
      <c r="A14" s="62" t="s">
        <v>36</v>
      </c>
      <c r="B14" s="98">
        <v>2.3369050784365899</v>
      </c>
      <c r="C14" s="99">
        <v>2.3882374193548399</v>
      </c>
      <c r="D14" s="100">
        <v>-2.1493818203433457</v>
      </c>
      <c r="E14" s="100">
        <v>6.204974450687633</v>
      </c>
      <c r="F14" s="101">
        <v>2.3369050784365899</v>
      </c>
    </row>
    <row r="15" spans="1:6" ht="24.95" customHeight="1" x14ac:dyDescent="0.25">
      <c r="A15" s="62" t="s">
        <v>37</v>
      </c>
      <c r="B15" s="98">
        <v>5.5938798512549104</v>
      </c>
      <c r="C15" s="99">
        <v>5.8964482522275503</v>
      </c>
      <c r="D15" s="100">
        <v>-5.1313670201097104</v>
      </c>
      <c r="E15" s="100">
        <v>17.278766482375666</v>
      </c>
      <c r="F15" s="101">
        <v>5.5938798512549104</v>
      </c>
    </row>
    <row r="16" spans="1:6" ht="24.95" customHeight="1" x14ac:dyDescent="0.25">
      <c r="A16" s="62" t="s">
        <v>38</v>
      </c>
      <c r="B16" s="98" t="s">
        <v>73</v>
      </c>
      <c r="C16" s="99" t="s">
        <v>73</v>
      </c>
      <c r="D16" s="100" t="s">
        <v>82</v>
      </c>
      <c r="E16" s="100"/>
      <c r="F16" s="101" t="s">
        <v>73</v>
      </c>
    </row>
    <row r="17" spans="1:6" ht="24.95" customHeight="1" x14ac:dyDescent="0.25">
      <c r="A17" s="62" t="s">
        <v>39</v>
      </c>
      <c r="B17" s="98">
        <v>2.12208772987639</v>
      </c>
      <c r="C17" s="99">
        <v>2.1279654453380998</v>
      </c>
      <c r="D17" s="100">
        <v>-0.27621291852208207</v>
      </c>
      <c r="E17" s="100">
        <v>5.0738687221749705</v>
      </c>
      <c r="F17" s="101">
        <v>2.12208772987639</v>
      </c>
    </row>
    <row r="18" spans="1:6" ht="24.95" customHeight="1" x14ac:dyDescent="0.25">
      <c r="A18" s="62" t="s">
        <v>40</v>
      </c>
      <c r="B18" s="98">
        <v>2.2260208239022199</v>
      </c>
      <c r="C18" s="99">
        <v>2.2260758907913001</v>
      </c>
      <c r="D18" s="100">
        <v>-2.4737202045980703E-3</v>
      </c>
      <c r="E18" s="100">
        <v>10.441747871367573</v>
      </c>
      <c r="F18" s="101">
        <v>2.2260208239022199</v>
      </c>
    </row>
    <row r="19" spans="1:6" ht="24.95" customHeight="1" x14ac:dyDescent="0.25">
      <c r="A19" s="62" t="s">
        <v>41</v>
      </c>
      <c r="B19" s="98">
        <v>2.6932396251673398</v>
      </c>
      <c r="C19" s="99">
        <v>2.64683031869078</v>
      </c>
      <c r="D19" s="100">
        <v>1.7533918267762472</v>
      </c>
      <c r="E19" s="100">
        <v>15.292464235380551</v>
      </c>
      <c r="F19" s="101">
        <v>2.6932396251673398</v>
      </c>
    </row>
    <row r="20" spans="1:6" ht="24.95" customHeight="1" x14ac:dyDescent="0.25">
      <c r="A20" s="62" t="s">
        <v>42</v>
      </c>
      <c r="B20" s="98" t="s">
        <v>74</v>
      </c>
      <c r="C20" s="99" t="s">
        <v>74</v>
      </c>
      <c r="D20" s="100" t="s">
        <v>82</v>
      </c>
      <c r="E20" s="100" t="s">
        <v>82</v>
      </c>
      <c r="F20" s="101" t="s">
        <v>82</v>
      </c>
    </row>
    <row r="21" spans="1:6" ht="24.95" customHeight="1" x14ac:dyDescent="0.25">
      <c r="A21" s="62" t="s">
        <v>43</v>
      </c>
      <c r="B21" s="98">
        <v>2.8936311854752601</v>
      </c>
      <c r="C21" s="99">
        <v>2.7561529162889098</v>
      </c>
      <c r="D21" s="100">
        <v>4.9880494066149756</v>
      </c>
      <c r="E21" s="100">
        <v>21.189579739866367</v>
      </c>
      <c r="F21" s="101">
        <v>2.8936311854752601</v>
      </c>
    </row>
    <row r="22" spans="1:6" ht="24.95" customHeight="1" x14ac:dyDescent="0.25">
      <c r="A22" s="62" t="s">
        <v>44</v>
      </c>
      <c r="B22" s="98">
        <v>2.5492591768631798</v>
      </c>
      <c r="C22" s="99">
        <v>2.6941287386215902</v>
      </c>
      <c r="D22" s="100">
        <v>-5.3772323379220053</v>
      </c>
      <c r="E22" s="100">
        <v>26.737436897409083</v>
      </c>
      <c r="F22" s="101">
        <v>2.55962625139043</v>
      </c>
    </row>
    <row r="23" spans="1:6" ht="24.95" customHeight="1" x14ac:dyDescent="0.25">
      <c r="A23" s="62" t="s">
        <v>45</v>
      </c>
      <c r="B23" s="98">
        <v>1.6230201863353999</v>
      </c>
      <c r="C23" s="99">
        <v>2.83156919513607</v>
      </c>
      <c r="D23" s="100">
        <v>-42.681245822163064</v>
      </c>
      <c r="E23" s="100">
        <v>-37.635633329476278</v>
      </c>
      <c r="F23" s="101">
        <v>1.6242063492063501</v>
      </c>
    </row>
    <row r="24" spans="1:6" ht="24.95" customHeight="1" x14ac:dyDescent="0.25">
      <c r="A24" s="102" t="s">
        <v>46</v>
      </c>
      <c r="B24" s="98">
        <v>2.1704870824419902</v>
      </c>
      <c r="C24" s="99">
        <v>2.3341939600170099</v>
      </c>
      <c r="D24" s="100">
        <v>-7.0134222082310034</v>
      </c>
      <c r="E24" s="100">
        <v>12.343224147203284</v>
      </c>
      <c r="F24" s="101">
        <v>2.18337172947178</v>
      </c>
    </row>
    <row r="25" spans="1:6" ht="24.95" customHeight="1" x14ac:dyDescent="0.25">
      <c r="A25" s="102" t="s">
        <v>47</v>
      </c>
      <c r="B25" s="98">
        <v>5.9132233167462198</v>
      </c>
      <c r="C25" s="99">
        <v>5.8598041725329599</v>
      </c>
      <c r="D25" s="100">
        <v>0.91161995589639155</v>
      </c>
      <c r="E25" s="100">
        <v>32.593517345398823</v>
      </c>
      <c r="F25" s="101">
        <v>5.9132233167462198</v>
      </c>
    </row>
    <row r="26" spans="1:6" ht="24.95" customHeight="1" x14ac:dyDescent="0.25">
      <c r="A26" s="62" t="s">
        <v>49</v>
      </c>
      <c r="B26" s="98" t="s">
        <v>73</v>
      </c>
      <c r="C26" s="99" t="s">
        <v>73</v>
      </c>
      <c r="D26" s="100" t="s">
        <v>82</v>
      </c>
      <c r="E26" s="100"/>
      <c r="F26" s="101" t="s">
        <v>73</v>
      </c>
    </row>
    <row r="27" spans="1:6" ht="24.95" customHeight="1" x14ac:dyDescent="0.25">
      <c r="A27" s="62" t="s">
        <v>50</v>
      </c>
      <c r="B27" s="98">
        <v>1.49567154678549</v>
      </c>
      <c r="C27" s="99" t="s">
        <v>73</v>
      </c>
      <c r="D27" s="100" t="s">
        <v>82</v>
      </c>
      <c r="E27" s="100">
        <v>-13.743306909123318</v>
      </c>
      <c r="F27" s="101">
        <v>1.5632208784213899</v>
      </c>
    </row>
    <row r="28" spans="1:6" ht="24.95" customHeight="1" x14ac:dyDescent="0.25">
      <c r="A28" s="62" t="s">
        <v>51</v>
      </c>
      <c r="B28" s="98" t="s">
        <v>73</v>
      </c>
      <c r="C28" s="99">
        <v>1.5971328671328699</v>
      </c>
      <c r="D28" s="100" t="s">
        <v>82</v>
      </c>
      <c r="E28" s="100"/>
      <c r="F28" s="101" t="s">
        <v>73</v>
      </c>
    </row>
    <row r="29" spans="1:6" ht="24.95" customHeight="1" x14ac:dyDescent="0.25">
      <c r="A29" s="62" t="s">
        <v>52</v>
      </c>
      <c r="B29" s="98" t="s">
        <v>74</v>
      </c>
      <c r="C29" s="99" t="s">
        <v>74</v>
      </c>
      <c r="D29" s="100" t="s">
        <v>82</v>
      </c>
      <c r="E29" s="100"/>
      <c r="F29" s="101" t="s">
        <v>73</v>
      </c>
    </row>
    <row r="30" spans="1:6" ht="24.95" customHeight="1" x14ac:dyDescent="0.25">
      <c r="A30" s="62" t="s">
        <v>53</v>
      </c>
      <c r="B30" s="98" t="s">
        <v>74</v>
      </c>
      <c r="C30" s="99" t="s">
        <v>74</v>
      </c>
      <c r="D30" s="100" t="s">
        <v>82</v>
      </c>
      <c r="E30" s="100"/>
      <c r="F30" s="101" t="s">
        <v>73</v>
      </c>
    </row>
    <row r="31" spans="1:6" ht="24.95" customHeight="1" x14ac:dyDescent="0.25">
      <c r="A31" s="62" t="s">
        <v>54</v>
      </c>
      <c r="B31" s="98" t="s">
        <v>73</v>
      </c>
      <c r="C31" s="99" t="s">
        <v>73</v>
      </c>
      <c r="D31" s="100" t="s">
        <v>82</v>
      </c>
      <c r="E31" s="100"/>
      <c r="F31" s="101" t="s">
        <v>73</v>
      </c>
    </row>
    <row r="32" spans="1:6" ht="24.95" customHeight="1" x14ac:dyDescent="0.25">
      <c r="A32" s="62" t="s">
        <v>55</v>
      </c>
      <c r="B32" s="98">
        <v>4.5691382817572004</v>
      </c>
      <c r="C32" s="99">
        <v>4.4646721969494196</v>
      </c>
      <c r="D32" s="100">
        <v>2.3398377349889063</v>
      </c>
      <c r="E32" s="100">
        <v>2.2404200379495913</v>
      </c>
      <c r="F32" s="101">
        <v>4.5691382817572004</v>
      </c>
    </row>
    <row r="33" spans="1:6" ht="24.95" customHeight="1" x14ac:dyDescent="0.25">
      <c r="A33" s="62" t="s">
        <v>56</v>
      </c>
      <c r="B33" s="98" t="s">
        <v>73</v>
      </c>
      <c r="C33" s="99" t="s">
        <v>73</v>
      </c>
      <c r="D33" s="100" t="s">
        <v>82</v>
      </c>
      <c r="E33" s="100"/>
      <c r="F33" s="101" t="s">
        <v>73</v>
      </c>
    </row>
    <row r="34" spans="1:6" ht="24.95" customHeight="1" x14ac:dyDescent="0.25">
      <c r="A34" s="62" t="s">
        <v>57</v>
      </c>
      <c r="B34" s="98">
        <v>1.8421156834750501</v>
      </c>
      <c r="C34" s="99">
        <v>2.12904206008584</v>
      </c>
      <c r="D34" s="100">
        <v>-13.476782915186817</v>
      </c>
      <c r="E34" s="100">
        <v>-18.307288648437428</v>
      </c>
      <c r="F34" s="101">
        <v>1.8421156834750501</v>
      </c>
    </row>
    <row r="35" spans="1:6" ht="24.95" customHeight="1" thickBot="1" x14ac:dyDescent="0.3">
      <c r="A35" s="103" t="s">
        <v>58</v>
      </c>
      <c r="B35" s="104" t="s">
        <v>73</v>
      </c>
      <c r="C35" s="105" t="s">
        <v>73</v>
      </c>
      <c r="D35" s="106" t="s">
        <v>82</v>
      </c>
      <c r="E35" s="106"/>
      <c r="F35" s="107" t="s">
        <v>73</v>
      </c>
    </row>
    <row r="36" spans="1:6" ht="35.25" customHeight="1" x14ac:dyDescent="0.25">
      <c r="A36" s="91" t="s">
        <v>61</v>
      </c>
      <c r="B36" s="92"/>
      <c r="C36" s="92"/>
      <c r="D36" s="92"/>
      <c r="E36" s="92"/>
      <c r="F36" s="92"/>
    </row>
    <row r="37" spans="1:6" x14ac:dyDescent="0.25">
      <c r="A37" s="1"/>
      <c r="B37" s="1"/>
      <c r="C37" s="1"/>
      <c r="D37" s="1"/>
      <c r="E37" s="1"/>
      <c r="F37" s="1"/>
    </row>
  </sheetData>
  <mergeCells count="7">
    <mergeCell ref="A36:F36"/>
    <mergeCell ref="A4:A6"/>
    <mergeCell ref="B4:C4"/>
    <mergeCell ref="D4:E4"/>
    <mergeCell ref="D5:D6"/>
    <mergeCell ref="E5:E6"/>
    <mergeCell ref="F5:F6"/>
  </mergeCells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Jatočná hydina a vajcia</vt:lpstr>
      <vt:lpstr>Hydinové výrobky a mäso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PPA-ATIS</dc:creator>
  <cp:lastModifiedBy>Cigánková Simona</cp:lastModifiedBy>
  <cp:lastPrinted>2022-03-31T10:12:44Z</cp:lastPrinted>
  <dcterms:created xsi:type="dcterms:W3CDTF">2020-01-13T07:54:15Z</dcterms:created>
  <dcterms:modified xsi:type="dcterms:W3CDTF">2025-07-24T08:57:12Z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2023-09-21T06:34:42Z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ffd00041-62bf-44f9-9687-6295d6d81d38</vt:lpwstr>
  </property>
  <property fmtid="{D5CDD505-2E9C-101B-9397-08002B2CF9AE}" pid="8" name="MSIP_Label_54743a8a-75f7-4ac9-9741-a35bd0337f21_ContentBits">
    <vt:lpwstr>2</vt:lpwstr>
  </property>
</Properties>
</file>